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prawozdanie 2021" sheetId="1" r:id="rId1"/>
    <sheet name="Arkusz2" sheetId="2" state="hidden" r:id="rId2"/>
    <sheet name="Arkusz3" sheetId="3" state="hidden" r:id="rId3"/>
  </sheets>
  <definedNames>
    <definedName name="Z_11552376_15FB_46EF_BE23_01CDD9CAA153_.wvu.Rows" localSheetId="0">'sprawozdanie 2021'!$1:$1</definedName>
    <definedName name="Z_426200DC_8DE1_4815_98DE_CB46C11F1A86_.wvu.Rows" localSheetId="0">'sprawozdanie 2021'!$1:$1</definedName>
    <definedName name="Z_8E6C121D_2483_4B46_B1A1_DADD18350BD5_.wvu.Rows" localSheetId="0">'sprawozdanie 2021'!$1:$1</definedName>
  </definedNames>
  <calcPr fullCalcOnLoad="1"/>
</workbook>
</file>

<file path=xl/sharedStrings.xml><?xml version="1.0" encoding="utf-8"?>
<sst xmlns="http://schemas.openxmlformats.org/spreadsheetml/2006/main" count="328" uniqueCount="299">
  <si>
    <t>Ankieta sprawozdawcza z realizacji KPOŚK w 2021 r.</t>
  </si>
  <si>
    <t>INFORMACJE O SYSTEMACH ZBIERANIA</t>
  </si>
  <si>
    <t xml:space="preserve"> INFORMACJE O KANALIZACJI</t>
  </si>
  <si>
    <t>SIECI KANALIZACYJNE</t>
  </si>
  <si>
    <t>KOŃCOWY PUNKT ZRZUTU</t>
  </si>
  <si>
    <t>OCZYSZCZALNIE ŚCIEKÓW</t>
  </si>
  <si>
    <t>OSADY ŚCIEKOWE</t>
  </si>
  <si>
    <t>FINANSOWANIE</t>
  </si>
  <si>
    <t>LOKALIZACJE</t>
  </si>
  <si>
    <t>DODATKOWE INFORMACJE RAPORTOWE WYMAGANE PRZEZ KE</t>
  </si>
  <si>
    <t>Imię i nazwisko,
służbowy adres e-mail,
służbowy telefon
osoby odpowiedzialnej za wypełnienie ankiety
https://www.wody.gov.pl/o-wodach-polskich/rodo</t>
  </si>
  <si>
    <t>I_d aglomeracji
(bez spacji)</t>
  </si>
  <si>
    <t>nazwa aglomeracji</t>
  </si>
  <si>
    <t xml:space="preserve">status aglomeracji </t>
  </si>
  <si>
    <t>typ danych w wierszu</t>
  </si>
  <si>
    <t>województwo</t>
  </si>
  <si>
    <t>powiat</t>
  </si>
  <si>
    <t>Regionalny Zarząd Gospodarki Wodnej</t>
  </si>
  <si>
    <t>Zarząd Zlewni
(Tylko nazwa miejscowości)</t>
  </si>
  <si>
    <t>region wodny</t>
  </si>
  <si>
    <t xml:space="preserve">obszar dorzecza </t>
  </si>
  <si>
    <t>gmina wiodąca w aglomeracji (o największej RLM)</t>
  </si>
  <si>
    <t>rodzaj gminy</t>
  </si>
  <si>
    <t>nazwy gmin w aglomeracji</t>
  </si>
  <si>
    <t>czy wszystkie gminy, na terenie których leży aglomeracja przekazały niezbędne informacje do sprawozdania?</t>
  </si>
  <si>
    <t>gminy, które nie przekazały danych</t>
  </si>
  <si>
    <t>obowiązująca uchwała ustanawiająca aglomerację</t>
  </si>
  <si>
    <t>RLM aglomeracji zgodnie z obowiązującą uchwałą Rady Gminy</t>
  </si>
  <si>
    <t>grupa wielkości aglomeracji zgodna z obowiązującą uchwałą Rady Gminy</t>
  </si>
  <si>
    <t>czy Rada Gminy podjęła uchwałę aglomeracyjną w roku sprawozdawczym?</t>
  </si>
  <si>
    <t>zakres zmian aglomeracji w związku z nową uchwałą aglomeracyjną</t>
  </si>
  <si>
    <t>stan na koniec roku sprawozdawczego</t>
  </si>
  <si>
    <t>inwestycje w roku sprawozdawczym</t>
  </si>
  <si>
    <t>bilans ścieków w roku sprawozdawczym</t>
  </si>
  <si>
    <t>Wypełnia TYLKO aglomeracja z końcowym punktem zrzutu</t>
  </si>
  <si>
    <t>dane podstawowe o oczyszczalniach</t>
  </si>
  <si>
    <t>eksploatacja oczyszczalni</t>
  </si>
  <si>
    <t>inwestycje</t>
  </si>
  <si>
    <t>osady ściekowe</t>
  </si>
  <si>
    <t>metoda unieszkodliwiania/odzysku [Mg/rok]</t>
  </si>
  <si>
    <t>osad przyjęty na oczyszczalnię ścieków do przeróbki [Mg/rok]</t>
  </si>
  <si>
    <t>nakłady poniesione w roku sprawozdawczym</t>
  </si>
  <si>
    <t>źródła pochodzenia oraz kwoty poniesione w roku sprawozdawczym</t>
  </si>
  <si>
    <t>lokalizacje – format dziesiętny</t>
  </si>
  <si>
    <t>czy są monitorowane zrzuty z przelewów burzowych i w jaki sposób?</t>
  </si>
  <si>
    <t>liczba przelewów burzowych jakie wystąpiły na kanalizacji ogólnospławnej ogółem</t>
  </si>
  <si>
    <r>
      <rPr>
        <sz val="10"/>
        <color indexed="8"/>
        <rFont val="Calibri"/>
        <family val="2"/>
      </rPr>
      <t>ilość ścieków nieoczyszczonych odprowadzonych do odbiornika bezpośrednio z przelewów burzowych
ogółem [tys. m</t>
    </r>
    <r>
      <rPr>
        <vertAlign val="superscript"/>
        <sz val="10"/>
        <color indexed="8"/>
        <rFont val="Calibri"/>
        <family val="2"/>
      </rPr>
      <t>3</t>
    </r>
    <r>
      <rPr>
        <sz val="10"/>
        <color indexed="8"/>
        <rFont val="Calibri"/>
        <family val="2"/>
      </rPr>
      <t>/r]</t>
    </r>
  </si>
  <si>
    <t>liczba aktywnych punktów przelewowych z których w roku sprawozdawczym nastąpił zrzut</t>
  </si>
  <si>
    <t>czy wszystkie punkty z których w roku sprawozdawczym dokonywano zrzutu posiadają pozwolenia wodnoprawne na szczególne korzystanie z wód</t>
  </si>
  <si>
    <t>Jeżeli w poprzedniej kolumnie wybrano "NIE", wymienić nazwy punktów, z których w roku sprawozdawczym dokonywano zrzutu a nie posiadają pozwolenia wodnoprawnego oraz liczbę zrzutów</t>
  </si>
  <si>
    <t>wymienić nazwę, nr decyzji administracyjnej (pozwolenia wodnoprawnego) oraz termin obowiązywania pozwolenia wodnoprawnego dla każdego z aktywnych punktów z których w roku sprawozdawczym dokonywano zrzutu</t>
  </si>
  <si>
    <t>wymienić nazwy punktów posiadających pozwolenia wodnoprawne z których w roku sprawozdawczym dokonywano zrzutu oraz liczbę zrzutów</t>
  </si>
  <si>
    <t xml:space="preserve">stosowane metody ograniczające zanieczyszczenia związane 
z przelewem
 wód burzowych </t>
  </si>
  <si>
    <t>czy kanalizacja posiada system wykrywania przecieków rur kanalizacyjnych?</t>
  </si>
  <si>
    <t>czy w roku sprawozdawczym przeprowadzano działania zmierzające do wyeliminowania infiltracji/eksfiltracji z/do sieci kanalizacyjnej? Jeśli tak, to jakie?</t>
  </si>
  <si>
    <t>czy system kanalizacyjny posiada plan konserwacji i modernizacji?</t>
  </si>
  <si>
    <t>technologie zastosowane do polepszania jakości ścieków oczyszczonych takie jak: UV, chlorowanie, ozonowanie, mikrofiltracja, ultrafiltracja, inne</t>
  </si>
  <si>
    <t>sytuacje wpływające na nieprawidłowe funkcjonowanie procesu oczyszczania ścieków</t>
  </si>
  <si>
    <t>data ostatecznego uprawomocnienia się pozwolenia wodnoprawnego lub zintegrowanego dla oczyszczalni ścieków [RRRR-MM-DD]</t>
  </si>
  <si>
    <t>numer wydanego pozwolenia wodnoprawnego lub zintegrowanego</t>
  </si>
  <si>
    <r>
      <rPr>
        <sz val="10"/>
        <color indexed="8"/>
        <rFont val="Calibri"/>
        <family val="2"/>
      </rPr>
      <t>wysokość taryfy obowiązującej w aglomeracji 
(cena za m</t>
    </r>
    <r>
      <rPr>
        <vertAlign val="superscript"/>
        <sz val="10"/>
        <color indexed="8"/>
        <rFont val="Calibri"/>
        <family val="2"/>
      </rPr>
      <t>3</t>
    </r>
    <r>
      <rPr>
        <sz val="10"/>
        <color indexed="8"/>
        <rFont val="Calibri"/>
        <family val="2"/>
      </rPr>
      <t xml:space="preserve"> ścieków)
NETTO</t>
    </r>
  </si>
  <si>
    <t>uwagi</t>
  </si>
  <si>
    <t xml:space="preserve">liczba mieszkańców w granicach aglomeracji zameldowana na pobyt stały i czasowy powyżej 3 miesięcy na terenie aglomeracji 
 = RLM mieszkańców aglomeracji </t>
  </si>
  <si>
    <t>w tym:</t>
  </si>
  <si>
    <t xml:space="preserve">liczba zarejestrowanych miejsc noclegowych w granicach aglomeracji = RLM zarejestrowanych miejsc noclegowych w granicach aglomeracji </t>
  </si>
  <si>
    <t xml:space="preserve">RLM biodegradowalnych ścieków przemysłowych w granicach aglomeracji </t>
  </si>
  <si>
    <t>całkowity - rzeczywisty - ładunek zanieczyszczeń w aglomeracji wyrażony w RLM – wyliczenie AUTOMATYCZNE</t>
  </si>
  <si>
    <t>liczba zainstalowanych zbiorników bezodpływowych obsługujących RLM wpisaną w kolumny 24, 28 i 31 [szt.]</t>
  </si>
  <si>
    <t>liczba indywidualnych (przydomowych) oczyszczalni ścieków obsługujących RLM wpisaną w kolumny 25 i 29 [szt.]</t>
  </si>
  <si>
    <r>
      <rPr>
        <sz val="10"/>
        <color indexed="8"/>
        <rFont val="Calibri"/>
        <family val="2"/>
      </rPr>
      <t>czy gmina/y prowadzą ewidencję zbiorników bezodpływowych oraz przydomowych oczyszczalni ścieków, o której mowa w art. 3 ust. 3 pkt 1 i 2 ustawy z dnia 13 września 1996 r.</t>
    </r>
    <r>
      <rPr>
        <i/>
        <sz val="10"/>
        <color indexed="8"/>
        <rFont val="Calibri"/>
        <family val="2"/>
      </rPr>
      <t xml:space="preserve"> o utrzymaniu czystości i porządku w gminach</t>
    </r>
    <r>
      <rPr>
        <sz val="10"/>
        <color indexed="8"/>
        <rFont val="Calibri"/>
        <family val="2"/>
      </rPr>
      <t>?</t>
    </r>
  </si>
  <si>
    <t xml:space="preserve">wymienić gminy, które nie prowadzą ewidencji zbiorników bezodpływowych lub przydomowych oczyszczalni ścieków </t>
  </si>
  <si>
    <t>czy gmina/y prowadzą kontrolę nad prawidłową częstotliwością wywozu ścieków ze zbiorników bezodpływowych i osadów z przydomowych oczyszczalni ścieków?</t>
  </si>
  <si>
    <t>wymienić gminy, które nie prowadzą kontroli nad prawidłową częstotliwością wywozu ścieków ze zbiorników bezodpływowych lub osadów z przydomowych oczyszczalni ścieków</t>
  </si>
  <si>
    <t>I_d, nazwa i adres oczyszczalni, do której wywożone są ścieki ze zbiorników bezodpływowych i osady z indywidualnych oczyszczalni ścieków</t>
  </si>
  <si>
    <t>całkowita długość sieci kanalizacyjnej sanitarnej (rozdzielczej) w aglomeracji</t>
  </si>
  <si>
    <t>całkowita długość sieci kanalizacyjnej ogólnospławnej w aglomeracji</t>
  </si>
  <si>
    <t>całkowita długość sieci kanalizacyjnej sanitarnej i ogólnospławnej razem – wyliczenie AUTOMATYCZNE</t>
  </si>
  <si>
    <t>całkowita długość istniejącej kanalizacji deszczowej w aglomeracji
 [km]</t>
  </si>
  <si>
    <t>całkowita długość sieci kanalizacyjnej wybudowanej i odebranej w roku sprawozdawczym (sanitarnej i ogólnospławnej, nie wliczać deszczowej)
[km]</t>
  </si>
  <si>
    <t>całkowita długość sieci kanalizacyjnej zmodernizowanej w roku sprawozdawczym (sanitarnej i ogólnospławnej, nie wliczać deszczowej)
[km]</t>
  </si>
  <si>
    <t>liczba mieszkańców rzeczywistych podłączonych do sieci kanalizacyjnej w roku sprawozdawczym</t>
  </si>
  <si>
    <r>
      <rPr>
        <sz val="10"/>
        <color indexed="8"/>
        <rFont val="Calibri"/>
        <family val="2"/>
      </rPr>
      <t>ilość ścieków komunalnych odprowadzonych zbiorczym systemem kanalizacyjnym do oczyszczalni 
[tys. m</t>
    </r>
    <r>
      <rPr>
        <vertAlign val="superscript"/>
        <sz val="10"/>
        <color indexed="8"/>
        <rFont val="Calibri"/>
        <family val="2"/>
      </rPr>
      <t>3</t>
    </r>
    <r>
      <rPr>
        <sz val="10"/>
        <color indexed="8"/>
        <rFont val="Calibri"/>
        <family val="2"/>
      </rPr>
      <t>/r]</t>
    </r>
  </si>
  <si>
    <r>
      <rPr>
        <sz val="10"/>
        <color indexed="8"/>
        <rFont val="Calibri"/>
        <family val="2"/>
      </rPr>
      <t>ilość ścieków dostarczonych do oczyszczalni taborem asenizacyjnym (tylko ścieki z terenu aglomeracji)
 [tys. m</t>
    </r>
    <r>
      <rPr>
        <vertAlign val="superscript"/>
        <sz val="10"/>
        <color indexed="8"/>
        <rFont val="Calibri"/>
        <family val="2"/>
      </rPr>
      <t>3</t>
    </r>
    <r>
      <rPr>
        <sz val="10"/>
        <color indexed="8"/>
        <rFont val="Calibri"/>
        <family val="2"/>
      </rPr>
      <t>/r]</t>
    </r>
  </si>
  <si>
    <r>
      <rPr>
        <sz val="10"/>
        <color indexed="8"/>
        <rFont val="Calibri"/>
        <family val="2"/>
      </rPr>
      <t>ilość ścieków oczyszczonych systemami indywidualnymi (przydomowymi oczyszczalniami ścieków) 
[tys. m</t>
    </r>
    <r>
      <rPr>
        <vertAlign val="superscript"/>
        <sz val="10"/>
        <color indexed="8"/>
        <rFont val="Calibri"/>
        <family val="2"/>
      </rPr>
      <t>3</t>
    </r>
    <r>
      <rPr>
        <sz val="10"/>
        <color indexed="8"/>
        <rFont val="Calibri"/>
        <family val="2"/>
      </rPr>
      <t>/r]</t>
    </r>
  </si>
  <si>
    <t xml:space="preserve">ilość ścieków nieoczyszczonych
 w aglomeracji
</t>
  </si>
  <si>
    <t>całkowita ilość ścieków wytworzonych na terenie aglomeracji w roku sprawozdawczym – wyliczenie AUTOMATYCZNE</t>
  </si>
  <si>
    <t>nazwa aglomeracji do której odprowadzane są ścieki – wypełnia TYLKO aglomeracja z końcowym punktem/mi zrzutu</t>
  </si>
  <si>
    <t>i_d aglomeracji do której odprowadzane są ścieki – wypełnia tylko aglomeracja z końcowym punktem/mi zrzutu</t>
  </si>
  <si>
    <t>I_d oczyszczalni ścieków
(min. 8, maks. 10 znaków)</t>
  </si>
  <si>
    <t>nazwa oczyszczalni</t>
  </si>
  <si>
    <t>status oczyszczalni
1 - oczyszczalnia aktywna
0 - oczyszczalnia nieaktywna</t>
  </si>
  <si>
    <t>adres oczyszczalni</t>
  </si>
  <si>
    <t>Imię i nazwisko
służbowy adres e-mail
służbowy telefon
osoby do kontaktu z oczyszczalnią
https://www.wody.gov.pl/o-wodach-polskich/rodo</t>
  </si>
  <si>
    <t>aktualny rodzaj oczyszczalni</t>
  </si>
  <si>
    <r>
      <rPr>
        <sz val="10"/>
        <color indexed="8"/>
        <rFont val="Calibri"/>
        <family val="2"/>
      </rPr>
      <t>projektowa dobowa przepustowość hydrauliczna oczyszczalni  
 [m</t>
    </r>
    <r>
      <rPr>
        <vertAlign val="superscript"/>
        <sz val="10"/>
        <color indexed="8"/>
        <rFont val="Calibri"/>
        <family val="2"/>
      </rPr>
      <t>3</t>
    </r>
    <r>
      <rPr>
        <sz val="10"/>
        <color indexed="8"/>
        <rFont val="Calibri"/>
        <family val="2"/>
      </rPr>
      <t>/d]</t>
    </r>
  </si>
  <si>
    <t>projektowa
maksymalna wydajność oczyszczalni w RLM</t>
  </si>
  <si>
    <t>RLM w aglomeracji, obsługiwana przez daną oczyszczalnię</t>
  </si>
  <si>
    <t>nazwa odbiornika ścieków</t>
  </si>
  <si>
    <t>czy oczyszczalnia spełnia wymagania określone w pozwoleniu wodnoprawnym lub zintegrowanym?
1 – jeśli oczyszczalnia spełnia warunki pozwolenia;
0 – jeśli warunki nie są spełnione</t>
  </si>
  <si>
    <r>
      <rPr>
        <sz val="10"/>
        <rFont val="Calibri"/>
        <family val="2"/>
      </rPr>
      <t xml:space="preserve">czy oczyszczalnia spełnia wymagania określone w rozporządzeniu Ministra Gospodarki Morskiej i Żeglugi Śródlądowej z dnia 12 lipca 2019 r. </t>
    </r>
    <r>
      <rPr>
        <i/>
        <sz val="10"/>
        <rFont val="Calibri"/>
        <family val="2"/>
      </rPr>
      <t>w sprawie substancji szczególnie szkodliwych dla środowiska wodnego oraz warunków, jakie należy spełnić przy wprowadzaniu do wód lub do ziemi ścieków, a także przy odprowadzaniu wód opadowych lub roztopowych do wód lub do urządzeń wodnych</t>
    </r>
    <r>
      <rPr>
        <sz val="10"/>
        <rFont val="Calibri"/>
        <family val="2"/>
      </rPr>
      <t>? 
1 – jeżeli w roku sprawozdawczym oczyszczalnia spełniła wymagania rozporządzenia w zakresie BZT5, ChZT, zawiesiny ogólnej oraz - dla oczyszczalni z pogłębionym usuwaniem biogenów - azotu ogólnego i fosforu ogólnego;
0 – jeżeli warunki nie zostały spełnione przynajmniej dla jednego ww. parametrów</t>
    </r>
  </si>
  <si>
    <t>spełnienie przez poszczególne wskaźniki w ściekach odpływających z oczyszczalni wymagań rozporządzenia ściekowego
1 – jeśli dany parametr spełnił wymagania określone w rozporządzeniu;
0 – jeżeli parametr nie spełnił wymagań</t>
  </si>
  <si>
    <t>średnie roczne stężenia zanieczyszczeń w ściekach dopływających do oczyszczalni</t>
  </si>
  <si>
    <t>średnie roczne stężenia zanieczyszczeń w ściekach oczyszczonych z oczyszczalni</t>
  </si>
  <si>
    <t>redukcja biogenów</t>
  </si>
  <si>
    <r>
      <rPr>
        <sz val="10"/>
        <color indexed="8"/>
        <rFont val="Calibri"/>
        <family val="2"/>
      </rPr>
      <t>ilość ścieków oczyszczonych odprowadzonych z oczyszczalni do odbiornika w ciągu roku sprawozdawczego
[tys. m</t>
    </r>
    <r>
      <rPr>
        <vertAlign val="superscript"/>
        <sz val="10"/>
        <color indexed="8"/>
        <rFont val="Calibri"/>
        <family val="2"/>
      </rPr>
      <t>3</t>
    </r>
    <r>
      <rPr>
        <sz val="10"/>
        <color indexed="8"/>
        <rFont val="Calibri"/>
        <family val="2"/>
      </rPr>
      <t>]</t>
    </r>
  </si>
  <si>
    <t>czy oczyszczalnia obsługuje inną aglomerację odprowadzającą ścieki do sieci kanalizacyjnej przez końcowy punkt zrzutu?</t>
  </si>
  <si>
    <t>I_d aglomeracji obsługiwanej przez oczyszczalnię</t>
  </si>
  <si>
    <t>szacunkowy udział poszczególnych oczyszczalni w RLM korzystających z sieci (należy podać wartość w % całej RLM aglomeracji)</t>
  </si>
  <si>
    <t>szacunkowy udział poszczególnych oczyszczalni w RLM korzystających z taboru (należy podać wartość w % całej RLM aglomeracji)</t>
  </si>
  <si>
    <t>inwestycja zakończona w roku sprawozdawczym</t>
  </si>
  <si>
    <t>rodzaj planowanej inwestycji zgodnie z V AKPOŚK</t>
  </si>
  <si>
    <t>termin zakończenia inwestycji podany w V AKPOŚK</t>
  </si>
  <si>
    <t>sucha masa osadów, wytworzonych w roku sprawozdawczym        
[Mg s.m./rok]</t>
  </si>
  <si>
    <t>wykorzystana metoda stabilizacji i higienizacji osadu na terenie oczyszczalni</t>
  </si>
  <si>
    <t>R3 – przeznaczono do produkcji kompostu</t>
  </si>
  <si>
    <t>R10 – do rekultywacji terenów</t>
  </si>
  <si>
    <t>R10 – do uprawy roślin przeznaczonych na kompost</t>
  </si>
  <si>
    <t>R10 – do uprawy roślin nie przeznaczonych do spożycia i pasz</t>
  </si>
  <si>
    <t>R10 – zastosowano w rolnictwie w tym do roślin do produkcji pasz</t>
  </si>
  <si>
    <t>R11 lub R12 – zastosowano wykorzystanie lub wymianę osadów (przeróbka w instalacji) za wyjątkiem przekazania do innej oczyszczalni ścieków</t>
  </si>
  <si>
    <t>D9 – osad wysuszono</t>
  </si>
  <si>
    <t>D10 – osad poddano spaleniu</t>
  </si>
  <si>
    <t>osad czasowo zmagazynowany na terenie oczyszczalni do unieszkodliwienia lub odzysku po roku sprawozdawczym</t>
  </si>
  <si>
    <t>osad wywieziono do innej oczyszczalni celem dalszej obróbki</t>
  </si>
  <si>
    <r>
      <rPr>
        <sz val="10"/>
        <color indexed="8"/>
        <rFont val="Calibri"/>
        <family val="2"/>
      </rPr>
      <t xml:space="preserve">INNE – żadne z kolumn 104-113, w tym do celów określonych w art. 96 ust. 1 pkt 5 ustawy </t>
    </r>
    <r>
      <rPr>
        <i/>
        <sz val="10"/>
        <color indexed="8"/>
        <rFont val="Calibri"/>
        <family val="2"/>
      </rPr>
      <t>o odpadach</t>
    </r>
  </si>
  <si>
    <t>na zbiorcze systemy kanalizacyjne</t>
  </si>
  <si>
    <t>na oczyszczalnie ścieków w aglomeracji</t>
  </si>
  <si>
    <t>wydatki na sieć i oczyszczalnie – suma
wyliczenie AUTOMATYCZNE</t>
  </si>
  <si>
    <t>środki własne samorządów gmin oraz środki przedsiębiorstw wodociągowo-kanalizacyjnych [tys. zł]</t>
  </si>
  <si>
    <t>fundusze ekologiczne
TYLKO DOTACJE BEZZWROTNE</t>
  </si>
  <si>
    <t xml:space="preserve">fundusze zagraniczne  </t>
  </si>
  <si>
    <t>kredyty i pożyczki krajowe w tym bankowe, NFOŚiGW oraz WFOŚiGW</t>
  </si>
  <si>
    <t>inne źródła finansowania</t>
  </si>
  <si>
    <t>Poniesione wydatki - suma
wyliczenie AUTOMATYCZNE</t>
  </si>
  <si>
    <t xml:space="preserve">współrzędne geograficzne aglomeracji 
(oznaczenie punktu charakterystycznego dla aglomeracji; należy przyjąć, że jest to adres urzędu gminy wiodącej w aglomeracji) </t>
  </si>
  <si>
    <t>współrzędne geograficzne oczyszczalni ścieków</t>
  </si>
  <si>
    <t>współrzędne geograficzne punktu zrzutu ścieków</t>
  </si>
  <si>
    <t>liczba mieszkańców korzystających z sieci kanalizacyjnej</t>
  </si>
  <si>
    <t>liczba mieszkańców   korzystających ze zbiorników bezodpływowych (szamb)</t>
  </si>
  <si>
    <t>liczba mieszkańców   korzystających z indywidualnych (przydomowych) oczyszczalni ścieków</t>
  </si>
  <si>
    <t>Liczba mieszkańców nieprzyporządkowanych do żadnego systemu zbierania – wyliczenie AUTOMATYCZNE</t>
  </si>
  <si>
    <t>liczba zarejestrowanych miejsc noclegowych podłączonych do sieci kanalizacyjnej</t>
  </si>
  <si>
    <t>liczba zarejestrowanych miejsc noclegowych obsługiwanych zbiornikami bezodpływowymi (szambami)</t>
  </si>
  <si>
    <t>liczba zarejestrowanych miejsc noclegowych podłączonych do indywidualnych (przydomowych) oczyszczalni ścieków</t>
  </si>
  <si>
    <t>RLM przemysłu podłączonego do sieci kanalizacyjnej</t>
  </si>
  <si>
    <t>RLM przemysłu podłączonego do zbiorników bezodpływowych, z których ścieki wywożone są na oczyszczalnię ścieków w aglomeracji</t>
  </si>
  <si>
    <t>ogółem [km]</t>
  </si>
  <si>
    <t>w tym sieci grawitacyjnej [km]</t>
  </si>
  <si>
    <t xml:space="preserve">
 ogółem 
[km] </t>
  </si>
  <si>
    <t>w tym sieci grawitacyjnej 
[km]</t>
  </si>
  <si>
    <t>ilość ścieków dostarczanych do oczyszczalni taborem asenizacyjnym (tylko ścieki z terenu aglomeracji)
 [tys. m3/r]</t>
  </si>
  <si>
    <t>ilość ścieków oczyszczanych systemami indywidualnymi (przydomowymi oczyszczalniami ścieków) 
[tys. m3/r]</t>
  </si>
  <si>
    <r>
      <rPr>
        <sz val="10"/>
        <color indexed="8"/>
        <rFont val="Calibri"/>
        <family val="2"/>
      </rPr>
      <t>ilość ścieków nieoczyszczonych
 odprowadzonych do odbiornika bezpośrednio z systemu kanalizacyjnego i przelewów burzowych 
 [tys. m</t>
    </r>
    <r>
      <rPr>
        <vertAlign val="superscript"/>
        <sz val="10"/>
        <color indexed="8"/>
        <rFont val="Calibri"/>
        <family val="2"/>
      </rPr>
      <t>3</t>
    </r>
    <r>
      <rPr>
        <sz val="10"/>
        <color indexed="8"/>
        <rFont val="Calibri"/>
        <family val="2"/>
      </rPr>
      <t>/r]</t>
    </r>
  </si>
  <si>
    <r>
      <rPr>
        <sz val="10"/>
        <color indexed="8"/>
        <rFont val="Calibri"/>
        <family val="2"/>
      </rPr>
      <t>ilość ścieków odprowadzonych z oczyszczalni bez ich oczyszczenia (np. uruchomienie awaryjnego by-passu zakładu)
 [tys. m</t>
    </r>
    <r>
      <rPr>
        <vertAlign val="superscript"/>
        <sz val="10"/>
        <color indexed="8"/>
        <rFont val="Calibri"/>
        <family val="2"/>
      </rPr>
      <t>3</t>
    </r>
    <r>
      <rPr>
        <sz val="10"/>
        <color indexed="8"/>
        <rFont val="Calibri"/>
        <family val="2"/>
      </rPr>
      <t>/r]</t>
    </r>
  </si>
  <si>
    <t>średnia</t>
  </si>
  <si>
    <t>maksymalna</t>
  </si>
  <si>
    <t>docelowa maksymalna</t>
  </si>
  <si>
    <t>I rzędu</t>
  </si>
  <si>
    <t>II rzędu</t>
  </si>
  <si>
    <t>III rzędu</t>
  </si>
  <si>
    <t>bezpośredni odbiornik</t>
  </si>
  <si>
    <t>BZT5</t>
  </si>
  <si>
    <t>ChZT</t>
  </si>
  <si>
    <t>zawiesina ogólna</t>
  </si>
  <si>
    <t>azot ogólny</t>
  </si>
  <si>
    <t>fosfor ogólny</t>
  </si>
  <si>
    <r>
      <rPr>
        <sz val="10"/>
        <color indexed="8"/>
        <rFont val="Calibri"/>
        <family val="2"/>
      </rPr>
      <t>BZT5 [mgO</t>
    </r>
    <r>
      <rPr>
        <vertAlign val="subscript"/>
        <sz val="10"/>
        <color indexed="8"/>
        <rFont val="Calibri"/>
        <family val="2"/>
      </rPr>
      <t>2</t>
    </r>
    <r>
      <rPr>
        <sz val="10"/>
        <color indexed="8"/>
        <rFont val="Calibri"/>
        <family val="2"/>
      </rPr>
      <t>/l]</t>
    </r>
  </si>
  <si>
    <r>
      <rPr>
        <sz val="10"/>
        <color indexed="8"/>
        <rFont val="Calibri"/>
        <family val="2"/>
      </rPr>
      <t>ChZT [mgO</t>
    </r>
    <r>
      <rPr>
        <vertAlign val="subscript"/>
        <sz val="10"/>
        <color indexed="8"/>
        <rFont val="Calibri"/>
        <family val="2"/>
      </rPr>
      <t>2</t>
    </r>
    <r>
      <rPr>
        <sz val="10"/>
        <color indexed="8"/>
        <rFont val="Calibri"/>
        <family val="2"/>
      </rPr>
      <t>/l]</t>
    </r>
  </si>
  <si>
    <t>zawiesina ogólna [mg/l]</t>
  </si>
  <si>
    <t>azot ogólny [mg/l]</t>
  </si>
  <si>
    <t>fosfor ogólny [mg/l]</t>
  </si>
  <si>
    <t>azot [%]</t>
  </si>
  <si>
    <t>fosfor [%]</t>
  </si>
  <si>
    <t>R10  REK - do rekultywacji terenów</t>
  </si>
  <si>
    <t>R10 KOM - do uprawy roślin przeznaczonych na kompost</t>
  </si>
  <si>
    <t>R10 NON - do uprawy roślin nie przeznaczonych do spożycia i pasz</t>
  </si>
  <si>
    <t>R10 ROL - zastosowano w rolnictwie w tym do roślin do produkcji pasz</t>
  </si>
  <si>
    <t>R11/R12 - zastosowano wykorzystanie lub wymianę osadów (przeróbka w instalacji)</t>
  </si>
  <si>
    <t>D9 SUSZ - osad wysuszono</t>
  </si>
  <si>
    <t>D10 INC - osad poddano spaleniu</t>
  </si>
  <si>
    <t>INNE - żadne z powyższych</t>
  </si>
  <si>
    <t>koszty związane z wykonaniem dokumentacji projektowej [tys. zł]</t>
  </si>
  <si>
    <t>koszty związane z wybudowaniem sieci [tys. zł]</t>
  </si>
  <si>
    <t>koszty związane z modernizacją sieci [tys. zł]</t>
  </si>
  <si>
    <t>wydatki na sieć  – suma 
wyliczenie AUTOMATYCZNE</t>
  </si>
  <si>
    <t>koszty związane z inwestycjami na oczyszczalni [tys. zł]</t>
  </si>
  <si>
    <t>koszty związane z przeróbką osadu na oczyszczalni 
[tys. zł]</t>
  </si>
  <si>
    <t>koszty związane z zagospodarowaniem osadu [tys. zł]</t>
  </si>
  <si>
    <t>wydatki na oczyszczalnie  – suma
wyliczenie AUTOMATYCZNE</t>
  </si>
  <si>
    <t>Narodowy Fundusz Ochrony Środowiska  i Gospodarki Wodnej [tys. zł]</t>
  </si>
  <si>
    <t>Wojewódzkie Fundusze Ochrony Środowiska  i Gospodarki Wodnej [tys. zł]</t>
  </si>
  <si>
    <t>kwota [tys. zł]</t>
  </si>
  <si>
    <t>nazwa funduszu</t>
  </si>
  <si>
    <t xml:space="preserve">nazwa </t>
  </si>
  <si>
    <t>szerokość (N)</t>
  </si>
  <si>
    <t>długość (E)</t>
  </si>
  <si>
    <t>błędy wykonawcze, błędy eksploatacyjne
niewystarczająca wydajność hydrauliczna, zbyt mała przepustowość pod kątem możliwości przyjęcia ładunku zanieczyszczeń</t>
  </si>
  <si>
    <t>poważne awarie</t>
  </si>
  <si>
    <t>błędy projektowe</t>
  </si>
  <si>
    <t>inne – opis</t>
  </si>
  <si>
    <r>
      <rPr>
        <sz val="10"/>
        <color indexed="8"/>
        <rFont val="Calibri"/>
        <family val="2"/>
      </rPr>
      <t xml:space="preserve">Dane służbowe potrzebne do kontaktu w przypadku błędnie wypełnionego sprawozdania.
</t>
    </r>
    <r>
      <rPr>
        <b/>
        <sz val="10"/>
        <color indexed="8"/>
        <rFont val="Calibri"/>
        <family val="2"/>
      </rPr>
      <t>UWAGA:
Dane te nie będą publikowane!</t>
    </r>
  </si>
  <si>
    <r>
      <rPr>
        <sz val="10"/>
        <color indexed="8"/>
        <rFont val="Calibri"/>
        <family val="2"/>
      </rPr>
      <t>Należy wpisać numer identyfikacyjny aglomeracji, który został nadany każdej aglomeracji ujętej w KPOŚK. 
I_d aglomeracji składa się z 4 liter i 3 cyfr (oraz ewentualnie litery N lub a na końcu)</t>
    </r>
    <r>
      <rPr>
        <b/>
        <sz val="10"/>
        <color indexed="8"/>
        <rFont val="Calibri"/>
        <family val="2"/>
      </rPr>
      <t xml:space="preserve"> bez spacji!
</t>
    </r>
    <r>
      <rPr>
        <sz val="10"/>
        <color indexed="8"/>
        <rFont val="Calibri"/>
        <family val="2"/>
      </rPr>
      <t xml:space="preserve">
</t>
    </r>
    <r>
      <rPr>
        <b/>
        <sz val="10"/>
        <color indexed="8"/>
        <rFont val="Calibri"/>
        <family val="2"/>
      </rPr>
      <t xml:space="preserve">UWAGA:
</t>
    </r>
    <r>
      <rPr>
        <sz val="10"/>
        <color indexed="8"/>
        <rFont val="Calibri"/>
        <family val="2"/>
      </rPr>
      <t>Można skorzystać z projektu VI AKPOŚK, w której nowym aglomeracjom zostały nadane I_d.
I_d Aglomeracji należy wpisać zarówno w wierszu aglomeracji jak i oczyszczalni (jeśli w aglomeracji jest kilka oś).</t>
    </r>
  </si>
  <si>
    <t>Należy wpisać nazwę aglomeracji z obowiązującej uchwały.</t>
  </si>
  <si>
    <r>
      <rPr>
        <sz val="10"/>
        <color indexed="8"/>
        <rFont val="Calibri"/>
        <family val="2"/>
      </rPr>
      <t xml:space="preserve">Należy wybrać z listy rozwijanej status aglomeracji:
</t>
    </r>
    <r>
      <rPr>
        <b/>
        <sz val="10"/>
        <color indexed="8"/>
        <rFont val="Calibri"/>
        <family val="2"/>
      </rPr>
      <t>Aglomeracja jest aktywna</t>
    </r>
    <r>
      <rPr>
        <sz val="10"/>
        <color indexed="8"/>
        <rFont val="Calibri"/>
        <family val="2"/>
      </rPr>
      <t xml:space="preserve">;
</t>
    </r>
    <r>
      <rPr>
        <b/>
        <sz val="10"/>
        <color indexed="8"/>
        <rFont val="Calibri"/>
        <family val="2"/>
      </rPr>
      <t>Aglomeracja weszła w skład innej aglomeracji</t>
    </r>
    <r>
      <rPr>
        <sz val="10"/>
        <color indexed="8"/>
        <rFont val="Calibri"/>
        <family val="2"/>
      </rPr>
      <t xml:space="preserve"> (w przypadku tego statusu w dalszej części tabeli sprawozdawczej należy podać jedynie numer uchwały wcielającej ją w skład innej aglomeracji); 
</t>
    </r>
    <r>
      <rPr>
        <b/>
        <sz val="10"/>
        <color indexed="8"/>
        <rFont val="Calibri"/>
        <family val="2"/>
      </rPr>
      <t xml:space="preserve">Aglomeracja została zlikwidowana </t>
    </r>
    <r>
      <rPr>
        <sz val="10"/>
        <color indexed="8"/>
        <rFont val="Calibri"/>
        <family val="2"/>
      </rPr>
      <t xml:space="preserve">(w przypadku tego statusu w dalszej części tabeli sprawozdawczej należy podać jedynie numer uchwały likwidującej aglomerację);
</t>
    </r>
    <r>
      <rPr>
        <b/>
        <sz val="10"/>
        <color indexed="8"/>
        <rFont val="Calibri"/>
        <family val="2"/>
      </rPr>
      <t>Brak sprawozdania</t>
    </r>
    <r>
      <rPr>
        <sz val="10"/>
        <color indexed="8"/>
        <rFont val="Calibri"/>
        <family val="2"/>
      </rPr>
      <t xml:space="preserve"> – Aglomeracja mimo ustawowego obowiązku nie przekazała ankiety sprawozdawczej. W polu uwag należy zapisać jakie działania podjęto by uzyskać sprawozdanie.</t>
    </r>
  </si>
  <si>
    <r>
      <rPr>
        <sz val="10"/>
        <color indexed="8"/>
        <rFont val="Calibri"/>
        <family val="2"/>
      </rPr>
      <t xml:space="preserve">Należy wybrać z listy rozwijanej:
</t>
    </r>
    <r>
      <rPr>
        <b/>
        <sz val="10"/>
        <color indexed="8"/>
        <rFont val="Calibri"/>
        <family val="2"/>
      </rPr>
      <t>Aglomeracja z 1 OŚ</t>
    </r>
    <r>
      <rPr>
        <sz val="10"/>
        <color indexed="8"/>
        <rFont val="Calibri"/>
        <family val="2"/>
      </rPr>
      <t xml:space="preserve"> – Dane w wierszu będą uwzględniały informacje z zakresu aglomeracji i oczyszczalni (dotyczy aglomeracji z jedną oczyszczalnią);
</t>
    </r>
    <r>
      <rPr>
        <b/>
        <sz val="10"/>
        <color indexed="8"/>
        <rFont val="Calibri"/>
        <family val="2"/>
      </rPr>
      <t>Wiersz aglo z wieloma OŚ –</t>
    </r>
    <r>
      <rPr>
        <sz val="10"/>
        <color indexed="8"/>
        <rFont val="Calibri"/>
        <family val="2"/>
      </rPr>
      <t xml:space="preserve"> Dane w wierszu będą zawierały informacje z zakresu aglomeracji – (dotyczy aglomeracji z wieloma oczyszczalniami);
</t>
    </r>
    <r>
      <rPr>
        <b/>
        <sz val="10"/>
        <color indexed="8"/>
        <rFont val="Calibri"/>
        <family val="2"/>
      </rPr>
      <t>Wiersz OŚ w aglo z wieloma OŚ –</t>
    </r>
    <r>
      <rPr>
        <sz val="10"/>
        <color indexed="8"/>
        <rFont val="Calibri"/>
        <family val="2"/>
      </rPr>
      <t xml:space="preserve"> Dane w wierszu będą zawierały informacje z zakresu oczyszczalni – (dotyczy aglomeracji z wieloma oczyszczalniami); 
</t>
    </r>
    <r>
      <rPr>
        <b/>
        <sz val="10"/>
        <color indexed="8"/>
        <rFont val="Calibri"/>
        <family val="2"/>
      </rPr>
      <t>Aglomeracja z 1 KP</t>
    </r>
    <r>
      <rPr>
        <sz val="10"/>
        <color indexed="8"/>
        <rFont val="Calibri"/>
        <family val="2"/>
      </rPr>
      <t xml:space="preserve"> – Dane w wierszu nie będą zawierały szczegółowych informacji z zakresu oczyszczalni – (dotyczy aglomeracji z jednym końcowym punktem zrzutu);
</t>
    </r>
    <r>
      <rPr>
        <b/>
        <sz val="10"/>
        <color indexed="8"/>
        <rFont val="Calibri"/>
        <family val="2"/>
      </rPr>
      <t>Wiersz aglo z wieloma OŚ oraz KP</t>
    </r>
    <r>
      <rPr>
        <sz val="10"/>
        <color indexed="8"/>
        <rFont val="Calibri"/>
        <family val="2"/>
      </rPr>
      <t xml:space="preserve"> – Dane w wierszu będą zawierały informacje z zakresu aglomeracji – (dotyczy aglomeracji z oczyszczalnią/oczyszczalniami oraz końcowym punktem zrzutu);
</t>
    </r>
    <r>
      <rPr>
        <b/>
        <sz val="10"/>
        <color indexed="8"/>
        <rFont val="Calibri"/>
        <family val="2"/>
      </rPr>
      <t>Wiersz KP w aglo z OŚ</t>
    </r>
    <r>
      <rPr>
        <sz val="10"/>
        <color indexed="8"/>
        <rFont val="Calibri"/>
        <family val="2"/>
      </rPr>
      <t xml:space="preserve"> – Dane w wierszu będą zawierały informacje o końcowym punkcie zrzutu - w tym id oraz nazwę aglomeracji, do której odprowadzane są ścieki oraz współrzędne geograficzne punktu zrzutu (dotyczy aglomeracji z oczyszczalniami i końcowym punktem);
Aglomeracje z jedną oczyszczalnią ścieków należy zapisać w jednym wierszu. Aglomeracje z kilkoma oczyszczalniami ( i tylko takie ) w pierwszym wierszu uzupełniają dane dotyczące aglomeracji i kanalizacji, a dane dotyczące oczyszczalni wpisują w wierszach kolejnych. 
W wierszu dotyczącym aglomeracji należy uwzględnić dane z wszystkich gmin, których tereny leżą w danej aglomeracji.</t>
    </r>
  </si>
  <si>
    <t xml:space="preserve"> Należy wybrać z listy rozwijanej  województwo, na terenie  którego leży dana aglomeracja: 
Województwo należy wybrać zarówno w wierszu aglomeracji jak i oczyszczalni (jeśli w aglo jest kilka oś).</t>
  </si>
  <si>
    <t>Jeżeli aglomeracja leży na terenie kilku powiatów należy ich nazwy oddzielić średnikami.</t>
  </si>
  <si>
    <t>Należy wybrać z listy rozwijanej regionalny zarząd gospodarki wodnej (RZGW), na którego terenie leży aglomeracja.
Jeżeli aglomeracja leży na terenie więcej niż jednego RZGW, ankietę należy przesłać wyłącznie do tego RZGW, na terenie którego znajduje się część aglomeracji należąca do gminy o największej RLM.</t>
  </si>
  <si>
    <r>
      <rPr>
        <sz val="10"/>
        <color indexed="8"/>
        <rFont val="Calibri"/>
        <family val="2"/>
      </rPr>
      <t xml:space="preserve">Należy wpisać zarząd zlewni - </t>
    </r>
    <r>
      <rPr>
        <b/>
        <sz val="10"/>
        <color indexed="8"/>
        <rFont val="Calibri"/>
        <family val="2"/>
      </rPr>
      <t>TYLKO MIASTO</t>
    </r>
    <r>
      <rPr>
        <sz val="10"/>
        <color indexed="8"/>
        <rFont val="Calibri"/>
        <family val="2"/>
      </rPr>
      <t xml:space="preserve"> (bez słów "zarząd zlewni", adresu, itp.), na którego terenie leży aglomeracja.
 Jeżeli aglomeracja leży na terenie więcej niż jednego zarządu zlewni proszę wpisać zarząd zlewni, na terenie którego znajduje się część aglomeracji należąca do gminy o największej RLM (zarząd zlewni z którym uzgadnia się uchwałę w sprawie wyznaczenia aglomeracji).</t>
    </r>
  </si>
  <si>
    <t>Należy wybrać z listy rozwijanej region wodny, do którego należy dana aglomeracja.
Jeśli w aglomeracji jest kilka oczyszczalni i leżą one w różnych regionach wodnych, w pierwszym wierszu (z danymi aglomeracji) wybieramy region wodny dla oczyszczalni o największej RLM, natomiast w wierszach z danymi oczyszczalni wybieramy oddzielnie region odpowiedni dla każdej z nich.</t>
  </si>
  <si>
    <t>Należy wybrać z listy rozwijanej nazwę obszaru dorzecza, do którego należy dana aglomeracja.</t>
  </si>
  <si>
    <t>Należy wpisać gminę o największej RLM.</t>
  </si>
  <si>
    <t xml:space="preserve">Należy wybrać z listy rozwijanej rodzaj gminy.
</t>
  </si>
  <si>
    <t>Należy wypisać nazwy wszystkich gmin wchodzących w skład aglomeracji (nie chodzi o ich liczbę).</t>
  </si>
  <si>
    <t>Należy wybrać odpowiedź z listy rozwijanej.</t>
  </si>
  <si>
    <t>Należy wymienić gminy, które nie przesłały danych niezbędnych do sporządzenia kompletnego sprawozdania oraz wyjaśnić przyczynę niezłożenia danych.
Jeżeli wszystkie gminy przekazały informację, rubrykę należy pozostawić PUSTĄ.</t>
  </si>
  <si>
    <t>Należy podać datę, numer, organ, nazwę i publikator aktualnej uchwały ustanawiającej aglomerację.</t>
  </si>
  <si>
    <t>Należy wpisać wartość RLM, która widnieje w obowiązującej uchwale.</t>
  </si>
  <si>
    <r>
      <rPr>
        <sz val="10"/>
        <color indexed="8"/>
        <rFont val="Calibri"/>
        <family val="2"/>
      </rPr>
      <t xml:space="preserve">Należy wybrać z listy rozwijanej grupę wielkości aglomeracji na podstawie RLM:
</t>
    </r>
    <r>
      <rPr>
        <b/>
        <sz val="10"/>
        <color indexed="8"/>
        <rFont val="Calibri"/>
        <family val="2"/>
      </rPr>
      <t>BC</t>
    </r>
    <r>
      <rPr>
        <sz val="10"/>
        <color indexed="8"/>
        <rFont val="Calibri"/>
        <family val="2"/>
      </rPr>
      <t xml:space="preserve"> – grupa aglomeracji o RLM ≥  150 000;
</t>
    </r>
    <r>
      <rPr>
        <b/>
        <sz val="10"/>
        <color indexed="8"/>
        <rFont val="Calibri"/>
        <family val="2"/>
      </rPr>
      <t>0</t>
    </r>
    <r>
      <rPr>
        <sz val="10"/>
        <color indexed="8"/>
        <rFont val="Calibri"/>
        <family val="2"/>
      </rPr>
      <t xml:space="preserve"> – grupa aglomeracji o RLM w przedziale ≥ 100 000 &lt; 150 000;
</t>
    </r>
    <r>
      <rPr>
        <b/>
        <sz val="10"/>
        <color indexed="8"/>
        <rFont val="Calibri"/>
        <family val="2"/>
      </rPr>
      <t>1</t>
    </r>
    <r>
      <rPr>
        <sz val="10"/>
        <color indexed="8"/>
        <rFont val="Calibri"/>
        <family val="2"/>
      </rPr>
      <t xml:space="preserve">– grupa aglomeracji o RLM w przedziale  ≥ 15 000 &lt; 100 000;
</t>
    </r>
    <r>
      <rPr>
        <b/>
        <sz val="10"/>
        <color indexed="8"/>
        <rFont val="Calibri"/>
        <family val="2"/>
      </rPr>
      <t>2</t>
    </r>
    <r>
      <rPr>
        <sz val="10"/>
        <color indexed="8"/>
        <rFont val="Calibri"/>
        <family val="2"/>
      </rPr>
      <t xml:space="preserve"> – grupa aglomeracji o RLM w przedziale  ≥ 10 000 &lt; 15 000;
</t>
    </r>
    <r>
      <rPr>
        <b/>
        <sz val="10"/>
        <color indexed="8"/>
        <rFont val="Calibri"/>
        <family val="2"/>
      </rPr>
      <t>3</t>
    </r>
    <r>
      <rPr>
        <sz val="10"/>
        <color indexed="8"/>
        <rFont val="Calibri"/>
        <family val="2"/>
      </rPr>
      <t xml:space="preserve"> – grupa aglomeracji o RLM w przedziale ≥ 2 000 &lt; 10 000.
lub wybrać "</t>
    </r>
    <r>
      <rPr>
        <b/>
        <sz val="10"/>
        <color indexed="8"/>
        <rFont val="Calibri"/>
        <family val="2"/>
      </rPr>
      <t>poniżej 2000</t>
    </r>
    <r>
      <rPr>
        <sz val="10"/>
        <color indexed="8"/>
        <rFont val="Calibri"/>
        <family val="2"/>
      </rPr>
      <t xml:space="preserve">"
Symbol grupy RLM należy wpisać w wierszu aglomeracji i oczyszczalni (jeśli w aglo jest kilka oś).
</t>
    </r>
    <r>
      <rPr>
        <b/>
        <sz val="10"/>
        <color indexed="8"/>
        <rFont val="Calibri"/>
        <family val="2"/>
      </rPr>
      <t xml:space="preserve">UWAGA:
</t>
    </r>
    <r>
      <rPr>
        <sz val="10"/>
        <color indexed="8"/>
        <rFont val="Calibri"/>
        <family val="2"/>
      </rPr>
      <t>we wszystkich wierszach symbol powinien być ten sam, ponieważ dotyczy on RLM z uchwały a nie RLM danej oczyszczalni!</t>
    </r>
  </si>
  <si>
    <r>
      <rPr>
        <sz val="10"/>
        <color indexed="8"/>
        <rFont val="Calibri"/>
        <family val="2"/>
      </rPr>
      <t xml:space="preserve">Należy wybrać z listy rozwijalnej odpowiedź </t>
    </r>
    <r>
      <rPr>
        <b/>
        <sz val="10"/>
        <color indexed="8"/>
        <rFont val="Calibri"/>
        <family val="2"/>
      </rPr>
      <t>TAK</t>
    </r>
    <r>
      <rPr>
        <sz val="10"/>
        <color indexed="8"/>
        <rFont val="Calibri"/>
        <family val="2"/>
      </rPr>
      <t xml:space="preserve"> lub </t>
    </r>
    <r>
      <rPr>
        <b/>
        <sz val="10"/>
        <color indexed="8"/>
        <rFont val="Calibri"/>
        <family val="2"/>
      </rPr>
      <t>NIE.</t>
    </r>
  </si>
  <si>
    <t xml:space="preserve">Należy z listy rozwijalnej wybrać zakres zmiany aglomeracji.
</t>
  </si>
  <si>
    <r>
      <rPr>
        <sz val="10"/>
        <color indexed="8"/>
        <rFont val="Calibri"/>
        <family val="2"/>
      </rPr>
      <t xml:space="preserve">Należy podać liczbę zameldowanych na pobyt stały i czasowy powyżej 3 miesięcy na terenie aglomeracji na terenie aglomeracji. Jest to </t>
    </r>
    <r>
      <rPr>
        <b/>
        <sz val="10"/>
        <color indexed="8"/>
        <rFont val="Calibri"/>
        <family val="2"/>
      </rPr>
      <t>wyłącznie RLM mieszkańców bez miejsc noclegowych i przemysłu</t>
    </r>
    <r>
      <rPr>
        <sz val="10"/>
        <color indexed="8"/>
        <rFont val="Calibri"/>
        <family val="2"/>
      </rPr>
      <t>.</t>
    </r>
  </si>
  <si>
    <r>
      <rPr>
        <sz val="10"/>
        <color indexed="8"/>
        <rFont val="Calibri"/>
        <family val="2"/>
      </rPr>
      <t xml:space="preserve">Należy podać liczbę zameldowanych na pobyt stały i czasowy powyżej 3 miesięcy na terenie aglomeracji osób korzystających z odpowiednich systemów zbierania ścieków. </t>
    </r>
    <r>
      <rPr>
        <b/>
        <sz val="10"/>
        <color indexed="8"/>
        <rFont val="Calibri"/>
        <family val="2"/>
      </rPr>
      <t xml:space="preserve"> Suma z kolumn 23, 24 i 25 nie może być wyższa od wartości z kolumny 22.
</t>
    </r>
    <r>
      <rPr>
        <sz val="10"/>
        <color indexed="8"/>
        <rFont val="Calibri"/>
        <family val="2"/>
      </rPr>
      <t xml:space="preserve">
</t>
    </r>
    <r>
      <rPr>
        <b/>
        <sz val="10"/>
        <color indexed="8"/>
        <rFont val="Calibri"/>
        <family val="2"/>
      </rPr>
      <t xml:space="preserve">UWAGA:
</t>
    </r>
    <r>
      <rPr>
        <sz val="10"/>
        <color indexed="8"/>
        <rFont val="Calibri"/>
        <family val="2"/>
      </rPr>
      <t>Jeżeli w którejkolwiek kolumnie brak jest mieszkańców korzystających z danego sposobu oczyszczania ścieków należy wpisać wartość "0".
Żadne komórki w kolumnach 23, 24 i 25 nie mogą być puste.</t>
    </r>
  </si>
  <si>
    <r>
      <rPr>
        <b/>
        <sz val="10"/>
        <color indexed="8"/>
        <rFont val="Calibri"/>
        <family val="2"/>
      </rPr>
      <t>UWAGA:
Kolumna automatyczna.</t>
    </r>
    <r>
      <rPr>
        <sz val="10"/>
        <color indexed="8"/>
        <rFont val="Calibri"/>
        <family val="2"/>
      </rPr>
      <t xml:space="preserve"> Nie należy wypełniać, ani nadpisywać wartości w tej kolumnie.</t>
    </r>
  </si>
  <si>
    <r>
      <rPr>
        <sz val="10"/>
        <color indexed="8"/>
        <rFont val="Calibri"/>
        <family val="2"/>
      </rPr>
      <t xml:space="preserve">Należy podać liczbę zarejestrowanych na terenie aglomeracji miejsc noclegowych korzystających z odpowiednich systemów zbierania ścieków.
</t>
    </r>
    <r>
      <rPr>
        <b/>
        <sz val="10"/>
        <color indexed="8"/>
        <rFont val="Calibri"/>
        <family val="2"/>
      </rPr>
      <t xml:space="preserve">UWAGA:
</t>
    </r>
    <r>
      <rPr>
        <sz val="10"/>
        <color indexed="8"/>
        <rFont val="Calibri"/>
        <family val="2"/>
      </rPr>
      <t>Jeżeli w którejkolwiek kolumnie brak jest mieszkańców korzystających z danego sposobu oczyszczania ścieków należy wpisać wartość "0".
Żadne komórki w kolumnach 27, 28 i 29 nie mogą być puste.</t>
    </r>
  </si>
  <si>
    <r>
      <rPr>
        <sz val="10"/>
        <color indexed="8"/>
        <rFont val="Calibri"/>
        <family val="2"/>
      </rPr>
      <t xml:space="preserve">Należy podać RLM ścieków przemysłowych na terenie aglomeracji korzystających z odpowiednich systemów zbierania ścieków.
</t>
    </r>
    <r>
      <rPr>
        <b/>
        <sz val="10"/>
        <color indexed="8"/>
        <rFont val="Calibri"/>
        <family val="2"/>
      </rPr>
      <t xml:space="preserve">UWAGA:
</t>
    </r>
    <r>
      <rPr>
        <sz val="10"/>
        <color indexed="8"/>
        <rFont val="Calibri"/>
        <family val="2"/>
      </rPr>
      <t>Jeżeli w którejkolwiek kolumnie brak jest mieszkańców korzystających z danego sposobu oczyszczania ścieków należy wpisać wartość "0".
Żadne komórki w kolumnach 30 i 31 nie mogą być puste.</t>
    </r>
  </si>
  <si>
    <t>Należy podać liczbę zbiorników magazynujących ścieki pochodzące z RLM wpisanej do kolumn 24, 28 i 31.</t>
  </si>
  <si>
    <t>Należy podać liczbę przydomowych oczyszczalni ścieków przyjmujących ścieki z sektorów wpisanych do kolumn 25 i 29.</t>
  </si>
  <si>
    <r>
      <rPr>
        <sz val="10"/>
        <color indexed="8"/>
        <rFont val="Calibri"/>
        <family val="2"/>
      </rPr>
      <t xml:space="preserve">Należy z listy rozwijalnej wybrać odpowiednią wartość:
</t>
    </r>
    <r>
      <rPr>
        <b/>
        <sz val="10"/>
        <color indexed="8"/>
        <rFont val="Calibri"/>
        <family val="2"/>
      </rPr>
      <t>TAK</t>
    </r>
    <r>
      <rPr>
        <sz val="10"/>
        <color indexed="8"/>
        <rFont val="Calibri"/>
        <family val="2"/>
      </rPr>
      <t xml:space="preserve"> – prowadzona jest pełna ewidencja na całym obszarze aglomeracji;
t</t>
    </r>
    <r>
      <rPr>
        <b/>
        <sz val="10"/>
        <color indexed="8"/>
        <rFont val="Calibri"/>
        <family val="2"/>
      </rPr>
      <t>ylko "szamba"</t>
    </r>
    <r>
      <rPr>
        <sz val="10"/>
        <color indexed="8"/>
        <rFont val="Calibri"/>
        <family val="2"/>
      </rPr>
      <t xml:space="preserve"> – prowadzona jest ewidencja tylko zbiorników bezodpływowych;
t</t>
    </r>
    <r>
      <rPr>
        <b/>
        <sz val="10"/>
        <color indexed="8"/>
        <rFont val="Calibri"/>
        <family val="2"/>
      </rPr>
      <t>ylko przydomowe oczyszczalnie</t>
    </r>
    <r>
      <rPr>
        <sz val="10"/>
        <color indexed="8"/>
        <rFont val="Calibri"/>
        <family val="2"/>
      </rPr>
      <t xml:space="preserve"> – prowadzona jest tylko ewidencja przydomowych oczyszczalni;
c</t>
    </r>
    <r>
      <rPr>
        <b/>
        <sz val="10"/>
        <color indexed="8"/>
        <rFont val="Calibri"/>
        <family val="2"/>
      </rPr>
      <t>zęściowo</t>
    </r>
    <r>
      <rPr>
        <sz val="10"/>
        <color indexed="8"/>
        <rFont val="Calibri"/>
        <family val="2"/>
      </rPr>
      <t xml:space="preserve"> – prowadzona ewidencja nie obejmuje całego obszaru aglomeracji;
</t>
    </r>
    <r>
      <rPr>
        <b/>
        <sz val="10"/>
        <color indexed="8"/>
        <rFont val="Calibri"/>
        <family val="2"/>
      </rPr>
      <t>NIE</t>
    </r>
    <r>
      <rPr>
        <sz val="10"/>
        <color indexed="8"/>
        <rFont val="Calibri"/>
        <family val="2"/>
      </rPr>
      <t xml:space="preserve"> – nie prowadzi się ewidencji na całym obszarze aglomeracji.</t>
    </r>
  </si>
  <si>
    <t>Należy wymienić gminy, które nie prowadzą ewidencji zbiorników bezodpływowych lub przydomowych oczyszczalni ścieków. Jeżeli wszystkie gminy przekazały informację, rubrykę należy pozostawić PUSTĄ.</t>
  </si>
  <si>
    <r>
      <rPr>
        <sz val="10"/>
        <color indexed="8"/>
        <rFont val="Calibri"/>
        <family val="2"/>
      </rPr>
      <t xml:space="preserve">Należy z listy rozwijalnej wybrać odpowiednią wartość:
</t>
    </r>
    <r>
      <rPr>
        <b/>
        <sz val="10"/>
        <color indexed="8"/>
        <rFont val="Calibri"/>
        <family val="2"/>
      </rPr>
      <t>TAK</t>
    </r>
    <r>
      <rPr>
        <sz val="10"/>
        <color indexed="8"/>
        <rFont val="Calibri"/>
        <family val="2"/>
      </rPr>
      <t xml:space="preserve"> – prowadzona jest pełna kontrola przestrzegania przepisów na całym obszarze aglomeracji;
t</t>
    </r>
    <r>
      <rPr>
        <b/>
        <sz val="10"/>
        <color indexed="8"/>
        <rFont val="Calibri"/>
        <family val="2"/>
      </rPr>
      <t>ylko "szamba"</t>
    </r>
    <r>
      <rPr>
        <sz val="10"/>
        <color indexed="8"/>
        <rFont val="Calibri"/>
        <family val="2"/>
      </rPr>
      <t xml:space="preserve"> – prowadzona jest kontrola tylko w zakresie opróżniania zbiorników bezodpływowych;
t</t>
    </r>
    <r>
      <rPr>
        <b/>
        <sz val="10"/>
        <color indexed="8"/>
        <rFont val="Calibri"/>
        <family val="2"/>
      </rPr>
      <t>ylko przydomowe oczyszczalnie</t>
    </r>
    <r>
      <rPr>
        <sz val="10"/>
        <color indexed="8"/>
        <rFont val="Calibri"/>
        <family val="2"/>
      </rPr>
      <t xml:space="preserve"> – prowadzona jest tylko kontrola wywozu osadów z przydomowych oczyszczalni;
c</t>
    </r>
    <r>
      <rPr>
        <b/>
        <sz val="10"/>
        <color indexed="8"/>
        <rFont val="Calibri"/>
        <family val="2"/>
      </rPr>
      <t>zęściowo</t>
    </r>
    <r>
      <rPr>
        <sz val="10"/>
        <color indexed="8"/>
        <rFont val="Calibri"/>
        <family val="2"/>
      </rPr>
      <t xml:space="preserve"> – prowadzona kontrola nie obejmuje wszystkich zbiorników i oczyszczalni;
</t>
    </r>
    <r>
      <rPr>
        <b/>
        <sz val="10"/>
        <color indexed="8"/>
        <rFont val="Calibri"/>
        <family val="2"/>
      </rPr>
      <t>NIE</t>
    </r>
    <r>
      <rPr>
        <sz val="10"/>
        <color indexed="8"/>
        <rFont val="Calibri"/>
        <family val="2"/>
      </rPr>
      <t xml:space="preserve"> – aglomeracja nie posiada kontroli prawidłowości wywozu nieczystości płynnych i osadów z jej terenu.</t>
    </r>
  </si>
  <si>
    <t>Należy wymienić gminy, które  nie prowadzą kontroli nad prawidłową częstotliwością wywozu ścieków ze zbiorników bezodpływowych lub osadów z przydomowych oczyszczalni ścieków. Jeżeli wszystkie gminy przekazały informację, rubrykę należy pozostawić PUSTĄ.</t>
  </si>
  <si>
    <r>
      <rPr>
        <sz val="10"/>
        <rFont val="Calibri"/>
        <family val="2"/>
      </rPr>
      <t>Należy wpisać numer identyfikacyjny oczyszczalni. Został on nadany każdej oczyszczalni uwzględnionej w działaniach inwestycyjnych z KPOŚK. 
 Można skorzystać z VI AKPOŚK.
I_d oczyszczalni składa się z 4 liter i 4 cyfr</t>
    </r>
    <r>
      <rPr>
        <b/>
        <sz val="10"/>
        <rFont val="Calibri"/>
        <family val="2"/>
      </rPr>
      <t xml:space="preserve"> bez spacji!</t>
    </r>
  </si>
  <si>
    <r>
      <rPr>
        <sz val="10"/>
        <color indexed="8"/>
        <rFont val="Calibri"/>
        <family val="2"/>
      </rPr>
      <t xml:space="preserve">Należy podać całkowitą długość sieci kanalizacyjnej według stanu na 31 grudnia 2021 r. (kanalizacja tłoczna + ciśnieniowa + podciśnieniowa + grawitacyjna) z podziałem na 2 grupy:
– SANITARNĄ,
– OGÓLNOSPŁAWNĄ.
Każda z tych grup podzielona została na kolejne 2 grupy:
OGÓŁEM – całkowita długość sieci,
W TYM SIECI GRAWITACYJNEJ – długość części sieci o przepływie grawitacyjnym.
Poszczególne długości sieci kanalizacyjnej należy podawać, nie uwzględniając długości przyłączy kanalizacyjnych. 
Długości powinny być podane w kilometrach.
Należy upewnić się, że w kolumnach 41 i 43 podano tylko część sieci z kolumn 40 i 42. Tym samym </t>
    </r>
    <r>
      <rPr>
        <b/>
        <sz val="10"/>
        <color indexed="8"/>
        <rFont val="Calibri"/>
        <family val="2"/>
      </rPr>
      <t>wartości z kolumn 41 i 43 nie mogą być większe od kolumn odpowiednio 40 i 42</t>
    </r>
    <r>
      <rPr>
        <sz val="10"/>
        <color indexed="8"/>
        <rFont val="Calibri"/>
        <family val="2"/>
      </rPr>
      <t>, choć mogą być im równe w przypadku, gdy cała sieć na terenie aglomeracji posiada przepływ wyłącznie grawitacyjny.</t>
    </r>
  </si>
  <si>
    <t>Należy wpisać całkowitą długość sieci kanalizacji deszczowej. Nie należy uwzględniać długości sieci ogólnospławnej.</t>
  </si>
  <si>
    <t>Należy podać długość sieci kanalizacyjnej wciągniętej na majątek przedsiębiorstwa wodociągowo-kanalizacyjnego w okresie 01.01.2021 r. – 31.12.2021 r.</t>
  </si>
  <si>
    <t>Należy podać długość sieci kanalizacyjnej jaka została zmodernizowana w okresie 01.01.2021 r. – 31.12.2021 r.
Pod pojęciem sieci zmodernizowanej należy rozumieć odcinki sieci istniejących, na których dokonano działań poprawiających ich jakość, funkcjonalność lub żywotność (w tym budowa nowych rurociągów po trasie wcześniej położonych zarówno w wykopie otwartym, jak i metodą crackingu).</t>
  </si>
  <si>
    <t>Należy podać liczbę mieszkańców zameldowanych w aglomeracji, którzy zostali podłączeni do kanalizacji w roku sprawozdawczym (nie wlicza się przemysłu).</t>
  </si>
  <si>
    <r>
      <rPr>
        <b/>
        <sz val="10"/>
        <color indexed="8"/>
        <rFont val="Calibri"/>
        <family val="2"/>
      </rPr>
      <t xml:space="preserve">UWAGA:
</t>
    </r>
    <r>
      <rPr>
        <sz val="10"/>
        <color indexed="8"/>
        <rFont val="Calibri"/>
        <family val="2"/>
      </rPr>
      <t xml:space="preserve">W rubryki należy wpisywać wartości </t>
    </r>
    <r>
      <rPr>
        <b/>
        <sz val="10"/>
        <color indexed="8"/>
        <rFont val="Calibri"/>
        <family val="2"/>
      </rPr>
      <t>w TYSIĄCACH</t>
    </r>
    <r>
      <rPr>
        <sz val="10"/>
        <color indexed="8"/>
        <rFont val="Calibri"/>
        <family val="2"/>
      </rPr>
      <t xml:space="preserve"> metrów sześciennych z dokładnością jednego miejsca po przecinku </t>
    </r>
    <r>
      <rPr>
        <b/>
        <sz val="10"/>
        <color indexed="8"/>
        <rFont val="Calibri"/>
        <family val="2"/>
      </rPr>
      <t>bez stosowania spacji</t>
    </r>
    <r>
      <rPr>
        <sz val="10"/>
        <color indexed="8"/>
        <rFont val="Calibri"/>
        <family val="2"/>
      </rPr>
      <t xml:space="preserve"> (separatory pojawiają się automatycznie po wpisaniu wartości i zatwierdzeniu klawiszem ENTER).
Przykłady:
1. Jeśli w roku sprawozdawczym do oczyszczalni dowieziono taborem asenizacyjnym 56 789 m</t>
    </r>
    <r>
      <rPr>
        <vertAlign val="superscript"/>
        <sz val="10"/>
        <color indexed="8"/>
        <rFont val="Calibri"/>
        <family val="2"/>
      </rPr>
      <t>3</t>
    </r>
    <r>
      <rPr>
        <sz val="10"/>
        <color indexed="8"/>
        <rFont val="Calibri"/>
        <family val="2"/>
      </rPr>
      <t>, 
w odpowiednią rubrykę należy wpisać 56,8 (lub 56,789).
Po zatwierdzeniu w rubryce pojawi się wartość 56,8.
2. Jeśli w roku sprawozdawczym do oczyszczalni dopłynęło kanalizacją 159 210 008 m</t>
    </r>
    <r>
      <rPr>
        <vertAlign val="superscript"/>
        <sz val="10"/>
        <color indexed="8"/>
        <rFont val="Calibri"/>
        <family val="2"/>
      </rPr>
      <t>3</t>
    </r>
    <r>
      <rPr>
        <sz val="10"/>
        <color indexed="8"/>
        <rFont val="Calibri"/>
        <family val="2"/>
      </rPr>
      <t>, 
w odpowiednią rubrykę należy wpisać 159210 (lub 159210,008).
Po zatwierdzeniu w rubryce pojawi się wartość 159 210,0.</t>
    </r>
  </si>
  <si>
    <r>
      <rPr>
        <b/>
        <sz val="10"/>
        <color indexed="8"/>
        <rFont val="Calibri"/>
        <family val="2"/>
      </rPr>
      <t xml:space="preserve">UWAGA:
</t>
    </r>
    <r>
      <rPr>
        <sz val="10"/>
        <color indexed="8"/>
        <rFont val="Calibri"/>
        <family val="2"/>
      </rPr>
      <t>Ścieki z tej kolumny nie wliczają się do sumy ścieków jaka powstała w aglomeracji, ponieważ stanowią część ścieków, których ilość wpisano w kolumny 52, 53 lub 54</t>
    </r>
  </si>
  <si>
    <r>
      <rPr>
        <b/>
        <sz val="10"/>
        <color indexed="8"/>
        <rFont val="Calibri"/>
        <family val="2"/>
      </rPr>
      <t xml:space="preserve">UWAGA:
Kolumna automatyczna.
</t>
    </r>
    <r>
      <rPr>
        <sz val="10"/>
        <color indexed="8"/>
        <rFont val="Calibri"/>
        <family val="2"/>
      </rPr>
      <t>Nie należy wypełniać, ani nadpisywać wartości w tej kolumnie.
Wartość ta jest sumą ścieków doprowadzonych do oczyszczalni ścieków siecią kanalizacyjną, dowiezionych taborem asenizacyjnym, osadów z przydomowych oczyszczalni oraz ścieków odprowadzonych bez oczyszczania przelewami burzowymi.</t>
    </r>
  </si>
  <si>
    <r>
      <rPr>
        <sz val="10"/>
        <color indexed="8"/>
        <rFont val="Calibri"/>
        <family val="2"/>
      </rPr>
      <t xml:space="preserve">Należy wpisać nazwę aglomeracji, do sieci której są odprowadzane ścieki. Nazwa aglomeracji powinna być zgodna z występującą w ankiecie V AKPOŚK lub projekcie VI AKPOŚK.
</t>
    </r>
    <r>
      <rPr>
        <b/>
        <sz val="10"/>
        <color indexed="8"/>
        <rFont val="Calibri"/>
        <family val="2"/>
      </rPr>
      <t xml:space="preserve">UWAGA:
</t>
    </r>
    <r>
      <rPr>
        <sz val="10"/>
        <color indexed="8"/>
        <rFont val="Calibri"/>
        <family val="2"/>
      </rPr>
      <t>Wypełnia tylko aglomeracja z końcowym punktem zrzutu.</t>
    </r>
  </si>
  <si>
    <r>
      <rPr>
        <sz val="10"/>
        <rFont val="Calibri"/>
        <family val="2"/>
      </rPr>
      <t xml:space="preserve">Należy wpisać numer identyfikacyjny aglomeracji, który został nadany każdej aglomeracji ujętej w KPOŚK. 
I_d aglomeracji składa się z 4 liter i 3 cyfr (oraz ewentualnie litery N lub a dla końcu) </t>
    </r>
    <r>
      <rPr>
        <b/>
        <sz val="10"/>
        <rFont val="Calibri"/>
        <family val="2"/>
      </rPr>
      <t xml:space="preserve">bez spacji!
</t>
    </r>
    <r>
      <rPr>
        <sz val="10"/>
        <rFont val="Calibri"/>
        <family val="2"/>
      </rPr>
      <t xml:space="preserve">
</t>
    </r>
    <r>
      <rPr>
        <b/>
        <sz val="10"/>
        <rFont val="Calibri"/>
        <family val="2"/>
      </rPr>
      <t xml:space="preserve">UWAGA:
</t>
    </r>
    <r>
      <rPr>
        <sz val="10"/>
        <rFont val="Calibri"/>
        <family val="2"/>
      </rPr>
      <t>Wypełnia tylko aglomeracja z końcowym punktem zrzutu.</t>
    </r>
  </si>
  <si>
    <r>
      <rPr>
        <sz val="10"/>
        <rFont val="Calibri"/>
        <family val="2"/>
      </rPr>
      <t>Należy wpisać numer identyfikacyjny oczyszczalni. Został on nadany każdej oczyszczalni uwzględnionej w działaniach inwestycyjnych z KPOŚK. 
 Można skorzystać z V AKPOŚK lub projektu VI AKPOŚK.
I_d oczyszczalni składa się z 4 liter i 4 cyfr</t>
    </r>
    <r>
      <rPr>
        <b/>
        <sz val="10"/>
        <rFont val="Calibri"/>
        <family val="2"/>
      </rPr>
      <t xml:space="preserve"> </t>
    </r>
    <r>
      <rPr>
        <sz val="10"/>
        <rFont val="Calibri"/>
        <family val="2"/>
      </rPr>
      <t>(oraz ewentualnie litery N lub a dla końcu)</t>
    </r>
    <r>
      <rPr>
        <b/>
        <sz val="10"/>
        <rFont val="Calibri"/>
        <family val="2"/>
      </rPr>
      <t xml:space="preserve"> bez spacji!</t>
    </r>
  </si>
  <si>
    <t xml:space="preserve">Należy wpisać nazwę oczyszczalni obsługującej aglomerację. Jeśli na terenie aglomeracji występuje więcej niż jedna oczyszczalnia, liczbę tych oczyszczalni zapisujemy 
w wierszu z nazwą aglomeracji, a nazwy kolejnych oczyszczalni należy podać w następnych wierszach.
</t>
  </si>
  <si>
    <r>
      <rPr>
        <sz val="10"/>
        <rFont val="Calibri"/>
        <family val="2"/>
      </rPr>
      <t xml:space="preserve">Należy wybrać z listy rozwijanej status aglomeracji:
</t>
    </r>
    <r>
      <rPr>
        <b/>
        <sz val="10"/>
        <rFont val="Calibri"/>
        <family val="2"/>
      </rPr>
      <t xml:space="preserve"> 1</t>
    </r>
    <r>
      <rPr>
        <sz val="10"/>
        <rFont val="Calibri"/>
        <family val="2"/>
      </rPr>
      <t xml:space="preserve"> – Oczyszczalnia jest aktywna;
</t>
    </r>
    <r>
      <rPr>
        <b/>
        <sz val="10"/>
        <rFont val="Calibri"/>
        <family val="2"/>
      </rPr>
      <t>0</t>
    </r>
    <r>
      <rPr>
        <sz val="10"/>
        <rFont val="Calibri"/>
        <family val="2"/>
      </rPr>
      <t xml:space="preserve"> – Oczyszczalnia jest nieaktywna (została zlikwidowana bądź jest w trakcie budowy/projektowania);
</t>
    </r>
    <r>
      <rPr>
        <b/>
        <sz val="10"/>
        <rFont val="Calibri"/>
        <family val="2"/>
      </rPr>
      <t>Nie uzyskano danych z oczyszczalni</t>
    </r>
    <r>
      <rPr>
        <sz val="10"/>
        <rFont val="Calibri"/>
        <family val="2"/>
      </rPr>
      <t xml:space="preserve"> – w kolumnie uwagi należy opisać dlaczego nie udało się uzyskać danych.
W aglomeracjach z wieloma oczyszczalniami, status należy wprowadzić dla każdej oczyszczalni. </t>
    </r>
  </si>
  <si>
    <t>Jeśli oczyszczalnia nie posiada adresu (np. jest projektowana lub w fazie budowy) należy podać dane z numerem działki.</t>
  </si>
  <si>
    <r>
      <rPr>
        <sz val="10"/>
        <rFont val="Calibri"/>
        <family val="2"/>
      </rPr>
      <t xml:space="preserve">Powinno się podać dane służbowe do osoby, która posiada wiedzę z zakresu eksploatacji danej oczyszczalni oraz jest zaznajomiona z danymi przekazanymi w niniejszym sprawozdaniu.
</t>
    </r>
    <r>
      <rPr>
        <b/>
        <sz val="10"/>
        <rFont val="Calibri"/>
        <family val="2"/>
      </rPr>
      <t>UWAGA:
Dane z tej rubryki nie będą publikowane!</t>
    </r>
  </si>
  <si>
    <r>
      <rPr>
        <sz val="10"/>
        <rFont val="Calibri"/>
        <family val="2"/>
      </rPr>
      <t xml:space="preserve">Należy wybrać z listy rozwijanej symbol odpowiadający danemu rodzajowi oczyszczalni:
</t>
    </r>
    <r>
      <rPr>
        <b/>
        <sz val="10"/>
        <rFont val="Calibri"/>
        <family val="2"/>
      </rPr>
      <t>B</t>
    </r>
    <r>
      <rPr>
        <sz val="10"/>
        <rFont val="Calibri"/>
        <family val="2"/>
      </rPr>
      <t xml:space="preserve">  – oczyszczalnia biologiczna bez usuwania biogenów, spełniająca standardy odprowadzanych ścieków;
</t>
    </r>
    <r>
      <rPr>
        <b/>
        <sz val="10"/>
        <rFont val="Calibri"/>
        <family val="2"/>
      </rPr>
      <t>non B</t>
    </r>
    <r>
      <rPr>
        <sz val="10"/>
        <rFont val="Calibri"/>
        <family val="2"/>
      </rPr>
      <t xml:space="preserve">  – oczyszczalnia biologiczna bez usuwania biogenów, niespełniająca standardów odprowadzanych ścieków;
</t>
    </r>
    <r>
      <rPr>
        <b/>
        <sz val="10"/>
        <rFont val="Calibri"/>
        <family val="2"/>
      </rPr>
      <t>PUB1</t>
    </r>
    <r>
      <rPr>
        <sz val="10"/>
        <rFont val="Calibri"/>
        <family val="2"/>
      </rPr>
      <t xml:space="preserve">  – oczyszczalnia biologiczna z podwyższonym usuwaniem związków azotu (N), fosforu (P) spełniająca standardy odprowadzanych ścieków dla aglomeracji ≥ 100 000 RLM;
</t>
    </r>
    <r>
      <rPr>
        <b/>
        <sz val="10"/>
        <rFont val="Calibri"/>
        <family val="2"/>
      </rPr>
      <t>non PUB1</t>
    </r>
    <r>
      <rPr>
        <sz val="10"/>
        <rFont val="Calibri"/>
        <family val="2"/>
      </rPr>
      <t xml:space="preserve">  – oczyszczalnia jw. niespełniająca standardów odprowadzanych ścieków;
</t>
    </r>
    <r>
      <rPr>
        <b/>
        <sz val="10"/>
        <rFont val="Calibri"/>
        <family val="2"/>
      </rPr>
      <t>PUB2</t>
    </r>
    <r>
      <rPr>
        <sz val="10"/>
        <rFont val="Calibri"/>
        <family val="2"/>
      </rPr>
      <t xml:space="preserve">  – oczyszczalnia biologiczna z podwyższonym usuwaniem związków azotu (N), fosforu (P) spełniająca standardy odprowadzanych ścieków dla aglomeracji &lt; 100 000 RLM;
</t>
    </r>
    <r>
      <rPr>
        <b/>
        <sz val="10"/>
        <rFont val="Calibri"/>
        <family val="2"/>
      </rPr>
      <t>non PUB2</t>
    </r>
    <r>
      <rPr>
        <sz val="10"/>
        <rFont val="Calibri"/>
        <family val="2"/>
      </rPr>
      <t xml:space="preserve">  – oczyszczalnia jw. niespełniająca standardów odprowadzanych ścieków.
</t>
    </r>
    <r>
      <rPr>
        <b/>
        <sz val="10"/>
        <rFont val="Calibri"/>
        <family val="2"/>
      </rPr>
      <t xml:space="preserve">UWAGA:
</t>
    </r>
    <r>
      <rPr>
        <sz val="10"/>
        <rFont val="Calibri"/>
        <family val="2"/>
      </rPr>
      <t>Jeśli oczyszczalnia jest w trakcie budowy lub została zlikwidowana należy wpisać non B.</t>
    </r>
  </si>
  <si>
    <t xml:space="preserve">Należy podać przepływ średni dobowy z projektu oczyszczalni.
Jeżeli w projekcie nie podano wartości średniej, należy wpisać dane z pozwolenia wodnoprawnego lub zintegrowanego. 
</t>
  </si>
  <si>
    <t xml:space="preserve">Należy podać przepływ maksymalny dobowy z projektu oczyszczalni.
Jeżeli w projekcie nie podano wartości maksymalnej, należy wpisać dane z pozwolenia wodnoprawnego lub zintegrowanego. 
Jeśli w projekcie i pozwoleniu nie określono wartości "maksymalnej" należy w miejsce wartości maksymalnej przepisać wartość "średnią".
</t>
  </si>
  <si>
    <t>W kolumnę "docelowa maksymalna" należy wpisać wartość jaką będzie miała oczyszczalnia po realizacji wszystkich planowanych inwestycji zrealizowanych do końca 2026 roku. Jeśli nie planuje się żadnych inwestycji mających wpływ na przepustowość hydrauliczną oczyszczalni należy przepisać wartość z kolumny 67.</t>
  </si>
  <si>
    <t>Należy wpisać projektowe obciążenie oczyszczalni ścieków wyrażone w RLM, a w przypadku braku projektowej wartości RLM, wpisać  wartość ustaloną na podstawie maksymalnego dobowego projektowego ładunku BZT5, gdzie 1 RLM oczyszczalni równa jest ładunkowi BZT5 w ilości 60 g tlenu na dobę.
Wartość należy podać również dla oczyszczalni jeszcze niewybudowanej lub w trakcie budowy.</t>
  </si>
  <si>
    <r>
      <rPr>
        <sz val="10"/>
        <color indexed="8"/>
        <rFont val="Calibri"/>
        <family val="2"/>
      </rPr>
      <t xml:space="preserve">Należy wpisać RLM aglomeracji obsługiwaną przez daną oczyszczalnię.
</t>
    </r>
    <r>
      <rPr>
        <b/>
        <sz val="10"/>
        <color indexed="8"/>
        <rFont val="Calibri"/>
        <family val="2"/>
      </rPr>
      <t xml:space="preserve">UWAGA:
</t>
    </r>
    <r>
      <rPr>
        <sz val="10"/>
        <color indexed="8"/>
        <rFont val="Calibri"/>
        <family val="2"/>
      </rPr>
      <t xml:space="preserve">Jeżeli do oczyszczalni ścieków dopływają ścieki z innej aglomeracji, podłączonej do sieci kanalizacyjnej poprzez końcowy punkt zrzutu, wówczas do rubryki należy wpisać RLM łączną ze wszystkich źródeł. </t>
    </r>
    <r>
      <rPr>
        <b/>
        <sz val="10"/>
        <color indexed="8"/>
        <rFont val="Calibri"/>
        <family val="2"/>
      </rPr>
      <t>Nie należy wpisywać RLM z obszarów leżących poza terenem aglomeracji.</t>
    </r>
  </si>
  <si>
    <t>Należy wstawić nazwę odbiornika wg Atlasu hydrologicznego Polski lub na podstawie Mapy Podziału Hydrograficznego Polski (MPHP wersja elektroniczna)</t>
  </si>
  <si>
    <t>Należy wstawić nazwę bezpośredniego odbiornika ścieków wg pozwolenia wodnoprawnego.</t>
  </si>
  <si>
    <r>
      <rPr>
        <sz val="10"/>
        <color indexed="8"/>
        <rFont val="Calibri"/>
        <family val="2"/>
      </rPr>
      <t xml:space="preserve">Należy wybrać z listy rozwijalnej wartość:
</t>
    </r>
    <r>
      <rPr>
        <b/>
        <sz val="10"/>
        <color indexed="8"/>
        <rFont val="Calibri"/>
        <family val="2"/>
      </rPr>
      <t>1</t>
    </r>
    <r>
      <rPr>
        <sz val="10"/>
        <color indexed="8"/>
        <rFont val="Calibri"/>
        <family val="2"/>
      </rPr>
      <t xml:space="preserve"> – jeśli oczyszczalnia spełnia warunki pozwolenia;
</t>
    </r>
    <r>
      <rPr>
        <b/>
        <sz val="10"/>
        <color indexed="8"/>
        <rFont val="Calibri"/>
        <family val="2"/>
      </rPr>
      <t>0</t>
    </r>
    <r>
      <rPr>
        <sz val="10"/>
        <color indexed="8"/>
        <rFont val="Calibri"/>
        <family val="2"/>
      </rPr>
      <t xml:space="preserve"> – jeśli warunki nie są spełnione.
</t>
    </r>
    <r>
      <rPr>
        <b/>
        <sz val="10"/>
        <color indexed="8"/>
        <rFont val="Calibri"/>
        <family val="2"/>
      </rPr>
      <t>Do dokonania oceny należy przeanalizować dane za rok sprawozdawczy!</t>
    </r>
  </si>
  <si>
    <r>
      <rPr>
        <sz val="10"/>
        <color indexed="8"/>
        <rFont val="Calibri"/>
        <family val="2"/>
      </rPr>
      <t xml:space="preserve">Należy wybrać z listy rozwijalnej:
</t>
    </r>
    <r>
      <rPr>
        <b/>
        <sz val="10"/>
        <color indexed="8"/>
        <rFont val="Calibri"/>
        <family val="2"/>
      </rPr>
      <t>1</t>
    </r>
    <r>
      <rPr>
        <sz val="10"/>
        <color indexed="8"/>
        <rFont val="Calibri"/>
        <family val="2"/>
      </rPr>
      <t xml:space="preserve"> – jeżeli w roku sprawozdawczym oczyszczalnia spełniła wymagania rozporządzenia w zakresie BZT5, ChZT, zawiesiny ogólnej oraz - dla oczyszczalni z pogłębionym usuwaniem biogenów - azotu ogólnego i fosforu ogólnego;
</t>
    </r>
    <r>
      <rPr>
        <b/>
        <sz val="10"/>
        <color indexed="8"/>
        <rFont val="Calibri"/>
        <family val="2"/>
      </rPr>
      <t>0</t>
    </r>
    <r>
      <rPr>
        <sz val="10"/>
        <color indexed="8"/>
        <rFont val="Calibri"/>
        <family val="2"/>
      </rPr>
      <t xml:space="preserve"> – jeżeli warunki nie zostały spełnione przynajmniej dla jednego ww. parametrów.
</t>
    </r>
    <r>
      <rPr>
        <b/>
        <sz val="10"/>
        <color indexed="8"/>
        <rFont val="Calibri"/>
        <family val="2"/>
      </rPr>
      <t xml:space="preserve">UWAGA: 
</t>
    </r>
    <r>
      <rPr>
        <sz val="10"/>
        <color indexed="8"/>
        <rFont val="Calibri"/>
        <family val="2"/>
      </rPr>
      <t>Spełnienie wymagań rozporządzenia wymaga m.in. spełnienia jakości ścieków z załącznika nr 3 do rozporządzenia i pobrania odpowiedniej liczby prób. Może się zatem zdarzyć, że jeżeli pozwolenie wodnoprawne jest nieaktualne lub wydane wadliwie, oczyszczalnia je spełnia, ale nie spełnia wytycznych nowego rozporządzenia ściekowego.</t>
    </r>
  </si>
  <si>
    <r>
      <rPr>
        <sz val="10"/>
        <color indexed="8"/>
        <rFont val="Calibri"/>
        <family val="2"/>
      </rPr>
      <t xml:space="preserve">Z listy rozwijanej należy wybrać:
</t>
    </r>
    <r>
      <rPr>
        <b/>
        <sz val="10"/>
        <color indexed="8"/>
        <rFont val="Calibri"/>
        <family val="2"/>
      </rPr>
      <t>1</t>
    </r>
    <r>
      <rPr>
        <sz val="10"/>
        <color indexed="8"/>
        <rFont val="Calibri"/>
        <family val="2"/>
      </rPr>
      <t xml:space="preserve"> – jeśli dany parametr spełnił wymagania określone w rozporządzeniu Ministra Gospodarki Morskiej i Żeglugi Śródlądowej z dnia 12 lipca 2019 r. </t>
    </r>
    <r>
      <rPr>
        <i/>
        <sz val="10"/>
        <color indexed="8"/>
        <rFont val="Calibri"/>
        <family val="2"/>
      </rPr>
      <t>w sprawie substancji szczególnie szkodliwych dla środowiska wodnego oraz warunków, jakie należy spełnić przy wprowadzaniu do wód lub do ziemi ścieków, a także przy odprowadzaniu wód opadowych lub roztopowych do wód lub do urządzeń wodnych</t>
    </r>
    <r>
      <rPr>
        <sz val="10"/>
        <color indexed="8"/>
        <rFont val="Calibri"/>
        <family val="2"/>
      </rPr>
      <t xml:space="preserve">;
</t>
    </r>
    <r>
      <rPr>
        <b/>
        <sz val="10"/>
        <color indexed="8"/>
        <rFont val="Calibri"/>
        <family val="2"/>
      </rPr>
      <t>0</t>
    </r>
    <r>
      <rPr>
        <sz val="10"/>
        <color indexed="8"/>
        <rFont val="Calibri"/>
        <family val="2"/>
      </rPr>
      <t xml:space="preserve"> – jeżeli nie spełnił ww. wymagań.
</t>
    </r>
    <r>
      <rPr>
        <b/>
        <sz val="10"/>
        <color indexed="8"/>
        <rFont val="Calibri"/>
        <family val="2"/>
      </rPr>
      <t xml:space="preserve">UWAGA:
</t>
    </r>
    <r>
      <rPr>
        <sz val="10"/>
        <color indexed="8"/>
        <rFont val="Calibri"/>
        <family val="2"/>
      </rPr>
      <t>Dla oczyszczalni w aglomeracjach &lt; 10 000 RLM, dla których w pozwoleniu wodnoprawnym nie narzucono konieczności badania azotu i fosforu, należy dla tych wartości wybrać z listy rozwijalnej "1".
Jeśli oczyszczalnia jest w trakcie budowy należy wszędzie wybrać "0".</t>
    </r>
  </si>
  <si>
    <r>
      <rPr>
        <sz val="10"/>
        <color indexed="8"/>
        <rFont val="Calibri"/>
        <family val="2"/>
      </rPr>
      <t xml:space="preserve">Należy podać wartości średnich rocznych wskaźników w ściekach dopływających i odpływających do/z oczyszczalni.
Wartości powinny być określone na podstawie pomiarów ilości i jakości ścieków prowadzonych zgodnie z rozporządzeniem Ministra Gospodarki Morskiej i Żeglugi Śródlądowej z dnia 12 lipca 2019 r. </t>
    </r>
    <r>
      <rPr>
        <i/>
        <sz val="10"/>
        <color indexed="8"/>
        <rFont val="Calibri"/>
        <family val="2"/>
      </rPr>
      <t>w sprawie substancji szczególnie szkodliwych dla środowiska wodnego oraz warunków, jakie należy spełnić przy wprowadzaniu do wód lub do ziemi ścieków, a także przy odprowadzaniu wód opadowych lub roztopowych do wód lub do urządzeń wodnych</t>
    </r>
    <r>
      <rPr>
        <sz val="10"/>
        <color indexed="8"/>
        <rFont val="Calibri"/>
        <family val="2"/>
      </rPr>
      <t>.</t>
    </r>
  </si>
  <si>
    <r>
      <rPr>
        <sz val="10"/>
        <color indexed="8"/>
        <rFont val="Calibri"/>
        <family val="2"/>
      </rPr>
      <t xml:space="preserve">Należy podać wartości redukcji azotu i fosforu w %.
</t>
    </r>
    <r>
      <rPr>
        <b/>
        <sz val="10"/>
        <color indexed="8"/>
        <rFont val="Calibri"/>
        <family val="2"/>
      </rPr>
      <t xml:space="preserve">UWAGA:
</t>
    </r>
    <r>
      <rPr>
        <sz val="10"/>
        <color indexed="8"/>
        <rFont val="Calibri"/>
        <family val="2"/>
      </rPr>
      <t xml:space="preserve">Wartość (wyliczona) na podstawie ładunków dopływających i odpływających 
z oczyszczalni wymagana jest dla oczyszczalni z podwyższonym usuwaniem biogenów. 
Dla pozostałych oczyszczalni należy rubrykę pozostawić PUSTĄ. </t>
    </r>
  </si>
  <si>
    <r>
      <rPr>
        <sz val="10"/>
        <color indexed="8"/>
        <rFont val="Calibri"/>
        <family val="2"/>
      </rPr>
      <t xml:space="preserve">Wartość należy podać </t>
    </r>
    <r>
      <rPr>
        <b/>
        <sz val="10"/>
        <color indexed="8"/>
        <rFont val="Calibri"/>
        <family val="2"/>
      </rPr>
      <t>w TYSIĄCACH</t>
    </r>
    <r>
      <rPr>
        <sz val="10"/>
        <color indexed="8"/>
        <rFont val="Calibri"/>
        <family val="2"/>
      </rPr>
      <t xml:space="preserve"> metrów sześciennych.
</t>
    </r>
  </si>
  <si>
    <r>
      <rPr>
        <sz val="10"/>
        <color indexed="8"/>
        <rFont val="Calibri"/>
        <family val="2"/>
      </rPr>
      <t xml:space="preserve">Należy dokonać wyboru z listy rozwijalnej </t>
    </r>
    <r>
      <rPr>
        <b/>
        <sz val="10"/>
        <color indexed="8"/>
        <rFont val="Calibri"/>
        <family val="2"/>
      </rPr>
      <t>TAK</t>
    </r>
    <r>
      <rPr>
        <sz val="10"/>
        <color indexed="8"/>
        <rFont val="Calibri"/>
        <family val="2"/>
      </rPr>
      <t xml:space="preserve"> lub </t>
    </r>
    <r>
      <rPr>
        <b/>
        <sz val="10"/>
        <color indexed="8"/>
        <rFont val="Calibri"/>
        <family val="2"/>
      </rPr>
      <t>NIE.</t>
    </r>
  </si>
  <si>
    <r>
      <rPr>
        <b/>
        <sz val="10"/>
        <color indexed="8"/>
        <rFont val="Calibri"/>
        <family val="2"/>
      </rPr>
      <t>UWAGA:
Wypełnić tylko w przypadku, gdy w kolumnie 95 wybrano odpowiedź "TAK"</t>
    </r>
    <r>
      <rPr>
        <sz val="10"/>
        <color indexed="8"/>
        <rFont val="Calibri"/>
        <family val="2"/>
      </rPr>
      <t>. Jeśli oczyszczalnia nie obsługuje innej aglomeracji rubrykę należy pozostawić PUSTĄ.</t>
    </r>
  </si>
  <si>
    <r>
      <rPr>
        <sz val="10"/>
        <color indexed="8"/>
        <rFont val="Calibri"/>
        <family val="2"/>
      </rPr>
      <t>Szacunkowy udział poszczególnych oczyszczalni w RLM korzystających z sieci należy podać w procentach (</t>
    </r>
    <r>
      <rPr>
        <sz val="10"/>
        <rFont val="Calibri"/>
        <family val="2"/>
      </rPr>
      <t>%</t>
    </r>
    <r>
      <rPr>
        <sz val="10"/>
        <color indexed="8"/>
        <rFont val="Calibri"/>
        <family val="2"/>
      </rPr>
      <t xml:space="preserve">). Procent obsługiwanej RLM może być wyliczony na podstawie sumy odpowiednich wartości z kolumn 23, 27 i 30. W przypadku aglomeracji z kilkoma oczyszczalniami należy podać procent obsługiwanej RLM dla każdej z oczyszczalni osobno.
</t>
    </r>
    <r>
      <rPr>
        <b/>
        <sz val="10"/>
        <color indexed="8"/>
        <rFont val="Calibri"/>
        <family val="2"/>
      </rPr>
      <t xml:space="preserve">UWAGA:
Nie należy wliczać RLM spoza aglomeracji </t>
    </r>
    <r>
      <rPr>
        <sz val="10"/>
        <color indexed="8"/>
        <rFont val="Calibri"/>
        <family val="2"/>
      </rPr>
      <t>(w tym z innych aglomeracji podpiętych przez końcowy punkt).</t>
    </r>
  </si>
  <si>
    <r>
      <rPr>
        <sz val="10"/>
        <color indexed="8"/>
        <rFont val="Calibri"/>
        <family val="2"/>
      </rPr>
      <t xml:space="preserve">Szacunkowy udział poszczególnych oczyszczalni w RLM korzystających z taboru należy podać w procentach (%). Procent obsługiwanej RLM może być wyliczony na podstawie sumy odpowiednich wartości z kolumn 24, 28 i 31. W przypadku aglomeracji  z kilkoma oczyszczalniami należy podać procent obsługiwanej RLM dla każdej z oczyszczalni osobno.
</t>
    </r>
    <r>
      <rPr>
        <b/>
        <sz val="10"/>
        <color indexed="8"/>
        <rFont val="Calibri"/>
        <family val="2"/>
      </rPr>
      <t xml:space="preserve">UWAGA:
Nie należy wliczać RLM spoza aglomeracji </t>
    </r>
    <r>
      <rPr>
        <sz val="10"/>
        <color indexed="8"/>
        <rFont val="Calibri"/>
        <family val="2"/>
      </rPr>
      <t>(w tym z innych aglomeracji podpiętych przez końcowy punkt).</t>
    </r>
  </si>
  <si>
    <r>
      <rPr>
        <sz val="10"/>
        <rFont val="Calibri"/>
        <family val="2"/>
      </rPr>
      <t xml:space="preserve">Należy wybrać skróty rodzaju inwestycji zaplanowanej do realizacji i zakończonej.
</t>
    </r>
    <r>
      <rPr>
        <b/>
        <sz val="10"/>
        <rFont val="Calibri"/>
        <family val="2"/>
      </rPr>
      <t xml:space="preserve">UWAGA:
W tę kolumnę wpisuje się wyłącznie inwestycje, które zakończono i odebrano w roku sprawozdawczym. </t>
    </r>
    <r>
      <rPr>
        <sz val="10"/>
        <rFont val="Calibri"/>
        <family val="2"/>
      </rPr>
      <t>Nie należy wybierać inwestycji, które są w trakcie realizacji.</t>
    </r>
  </si>
  <si>
    <t xml:space="preserve">Należy wybrać skróty rodzaju inwestycji zaplanowanych do realizacji w V AKPOŚK.
</t>
  </si>
  <si>
    <r>
      <rPr>
        <sz val="10"/>
        <rFont val="Calibri"/>
        <family val="2"/>
      </rPr>
      <t xml:space="preserve">Należy podać datę w formacie:
RRRR-MM-DD lub
DD.MM.RRRR.
Po wpisaniu powyższych wartości w rubryce automatycznie pojawi się zapis RRRR-MM-DD.
</t>
    </r>
    <r>
      <rPr>
        <b/>
        <sz val="10"/>
        <rFont val="Calibri"/>
        <family val="2"/>
      </rPr>
      <t xml:space="preserve">UWAGA:
</t>
    </r>
    <r>
      <rPr>
        <sz val="10"/>
        <rFont val="Calibri"/>
        <family val="2"/>
      </rPr>
      <t>Nie należy używać innych formatów (np. wpisywać miesiąc słownie).</t>
    </r>
  </si>
  <si>
    <t>Należy wpisać ilość osadów jakie zostały wytworzone w roku sprawozdawczym w tonach w przeliczeniu na suchą masę.</t>
  </si>
  <si>
    <r>
      <rPr>
        <sz val="10"/>
        <color indexed="8"/>
        <rFont val="Calibri"/>
        <family val="2"/>
      </rPr>
      <t xml:space="preserve">Należy z listy rozwijalnej wybrać rodzaj stabilizacji/higienizacji w obrębie terenu oczyszczalni:
</t>
    </r>
    <r>
      <rPr>
        <b/>
        <sz val="10"/>
        <color indexed="8"/>
        <rFont val="Calibri"/>
        <family val="2"/>
      </rPr>
      <t>CAOH</t>
    </r>
    <r>
      <rPr>
        <sz val="10"/>
        <color indexed="8"/>
        <rFont val="Calibri"/>
        <family val="2"/>
      </rPr>
      <t xml:space="preserve"> – stabilizacja wapnem;
</t>
    </r>
    <r>
      <rPr>
        <b/>
        <sz val="10"/>
        <color indexed="8"/>
        <rFont val="Calibri"/>
        <family val="2"/>
      </rPr>
      <t>OBF</t>
    </r>
    <r>
      <rPr>
        <sz val="10"/>
        <color indexed="8"/>
        <rFont val="Calibri"/>
        <family val="2"/>
      </rPr>
      <t xml:space="preserve"> – fermentacja w otwartych komorach fermentacyjnych;
</t>
    </r>
    <r>
      <rPr>
        <b/>
        <sz val="10"/>
        <color indexed="8"/>
        <rFont val="Calibri"/>
        <family val="2"/>
      </rPr>
      <t>ZKF</t>
    </r>
    <r>
      <rPr>
        <sz val="10"/>
        <color indexed="8"/>
        <rFont val="Calibri"/>
        <family val="2"/>
      </rPr>
      <t xml:space="preserve"> – fermentacja w zamkniętych komorach fermentacyjnych;
</t>
    </r>
    <r>
      <rPr>
        <b/>
        <sz val="10"/>
        <color indexed="8"/>
        <rFont val="Calibri"/>
        <family val="2"/>
      </rPr>
      <t>STIN</t>
    </r>
    <r>
      <rPr>
        <sz val="10"/>
        <color indexed="8"/>
        <rFont val="Calibri"/>
        <family val="2"/>
      </rPr>
      <t xml:space="preserve"> – stabilizacja symultaniczna w reaktorach biologicznych (długi wiek osadu);
</t>
    </r>
    <r>
      <rPr>
        <b/>
        <sz val="10"/>
        <color indexed="8"/>
        <rFont val="Calibri"/>
        <family val="2"/>
      </rPr>
      <t>STOM</t>
    </r>
    <r>
      <rPr>
        <sz val="10"/>
        <color indexed="8"/>
        <rFont val="Calibri"/>
        <family val="2"/>
      </rPr>
      <t xml:space="preserve"> – wydzielona stabilizacja tlenowa;
</t>
    </r>
    <r>
      <rPr>
        <b/>
        <sz val="10"/>
        <color indexed="8"/>
        <rFont val="Calibri"/>
        <family val="2"/>
      </rPr>
      <t>EBSO</t>
    </r>
    <r>
      <rPr>
        <sz val="10"/>
        <color indexed="8"/>
        <rFont val="Calibri"/>
        <family val="2"/>
      </rPr>
      <t xml:space="preserve"> – egzotermiczna biologiczna stabilizacja osadów (np. ATSO);
</t>
    </r>
    <r>
      <rPr>
        <b/>
        <sz val="10"/>
        <color indexed="8"/>
        <rFont val="Calibri"/>
        <family val="2"/>
      </rPr>
      <t>INNE</t>
    </r>
    <r>
      <rPr>
        <sz val="10"/>
        <color indexed="8"/>
        <rFont val="Calibri"/>
        <family val="2"/>
      </rPr>
      <t xml:space="preserve"> – metody nie wymienione powyżej;
</t>
    </r>
    <r>
      <rPr>
        <b/>
        <sz val="10"/>
        <color indexed="8"/>
        <rFont val="Calibri"/>
        <family val="2"/>
      </rPr>
      <t>BRAK</t>
    </r>
    <r>
      <rPr>
        <sz val="10"/>
        <color indexed="8"/>
        <rFont val="Calibri"/>
        <family val="2"/>
      </rPr>
      <t xml:space="preserve"> – na terenie oczyszczalni nie przeprowadzono stabilizacji i higienizacji osadu.</t>
    </r>
  </si>
  <si>
    <r>
      <rPr>
        <sz val="10"/>
        <color indexed="8"/>
        <rFont val="Calibri"/>
        <family val="2"/>
      </rPr>
      <t xml:space="preserve">Ilości osadów należy podawać w tonach w przeliczeniu na suchą masę.
Nie należy dublować wartości, np. jeśli osad poddano suszeniu, a następnie spaleniu, jego ilość wykazuje się tylko w kolumnie "D10 – osad poddano spaleniu".
W przypadku spalarni należy podać suchą masę osadu skierowanego do spalenia.
</t>
    </r>
    <r>
      <rPr>
        <b/>
        <sz val="10"/>
        <color indexed="8"/>
        <rFont val="Calibri"/>
        <family val="2"/>
      </rPr>
      <t xml:space="preserve">UWAGA:
</t>
    </r>
    <r>
      <rPr>
        <sz val="10"/>
        <color indexed="8"/>
        <rFont val="Calibri"/>
        <family val="2"/>
      </rPr>
      <t xml:space="preserve">Suma kolumn 102 i 115 (osad wytworzony na oczyszczalni i przyjęty) powinna zgadzać się z sumą kolumn 104 do 114 (osad unieszkodliwiony, odzyskany, zmagazynowany lub wywieziony).
Przykład:
Jeśli oczyszczalnia poddała spaleniu osad powstały na jej terenie oraz osad dowieziony z innej oczyszczalni, to w kolumnę 111 należy wpisać całkowitą masę spalonego osadu. Masa ta będzie rozbita na 2 wartości, które zostaną wykazane odpowiednio w kolumnach  102 i 115. </t>
    </r>
  </si>
  <si>
    <r>
      <rPr>
        <b/>
        <sz val="10"/>
        <color indexed="8"/>
        <rFont val="Calibri"/>
        <family val="2"/>
      </rPr>
      <t xml:space="preserve">UWAGA:
</t>
    </r>
    <r>
      <rPr>
        <sz val="10"/>
        <color indexed="8"/>
        <rFont val="Calibri"/>
        <family val="2"/>
      </rPr>
      <t>Po wpisaniu wartości w tę kolumnę należy w kolumnie uwagi (kol. 162) opisać sposób postępowania z osadami.</t>
    </r>
  </si>
  <si>
    <t xml:space="preserve">Należy podać suchą masę osadów przyjętych na oczyszczalnię do przeróbki z innych zakładów.
</t>
  </si>
  <si>
    <r>
      <rPr>
        <sz val="10"/>
        <color indexed="8"/>
        <rFont val="Calibri"/>
        <family val="2"/>
      </rPr>
      <t xml:space="preserve">Należy podać wielkość nakładów poniesionych na inwestycje w zakresie zbiorczych systemów kanalizacyjnych </t>
    </r>
    <r>
      <rPr>
        <b/>
        <sz val="10"/>
        <color indexed="8"/>
        <rFont val="Calibri"/>
        <family val="2"/>
      </rPr>
      <t>w TYSIĄCACH</t>
    </r>
    <r>
      <rPr>
        <sz val="10"/>
        <color indexed="8"/>
        <rFont val="Calibri"/>
        <family val="2"/>
      </rPr>
      <t xml:space="preserve"> złotych. 
Jeśli podano nakłady a nie wykazano wybudowanej sieci mamy do czynienia najprawdopodobniej z błędem. Jeśli nie jest to błąd to należy dodać komentarz w kolumnie uwagi (kol. 162). 
Analogicznie należy postępować w przypadku modernizacji sieci - należy sprawdzić czy wykazano sieć jeśli są wykazane koszty i na odwrót.</t>
    </r>
  </si>
  <si>
    <r>
      <rPr>
        <b/>
        <sz val="10"/>
        <color indexed="8"/>
        <rFont val="Calibri"/>
        <family val="2"/>
      </rPr>
      <t xml:space="preserve">UWAGA:
Kolumna automatyczna.
</t>
    </r>
    <r>
      <rPr>
        <sz val="10"/>
        <color indexed="8"/>
        <rFont val="Calibri"/>
        <family val="2"/>
      </rPr>
      <t>Nie należy wypełniać, ani nadpisywać wartości w tej kolumnie.</t>
    </r>
  </si>
  <si>
    <r>
      <rPr>
        <sz val="10"/>
        <color indexed="8"/>
        <rFont val="Calibri"/>
        <family val="2"/>
      </rPr>
      <t>Należy podać wartości</t>
    </r>
    <r>
      <rPr>
        <b/>
        <sz val="10"/>
        <color indexed="8"/>
        <rFont val="Calibri"/>
        <family val="2"/>
      </rPr>
      <t xml:space="preserve"> w TYSIĄCACH</t>
    </r>
    <r>
      <rPr>
        <sz val="10"/>
        <color indexed="8"/>
        <rFont val="Calibri"/>
        <family val="2"/>
      </rPr>
      <t xml:space="preserve"> złotych.</t>
    </r>
  </si>
  <si>
    <r>
      <rPr>
        <sz val="10"/>
        <color indexed="8"/>
        <rFont val="Calibri"/>
        <family val="2"/>
      </rPr>
      <t xml:space="preserve">Należy przedstawić nazwy źródeł finansowania oraz wysokość środków z każdego z nich. Należy pamiętać o podaniu kwot </t>
    </r>
    <r>
      <rPr>
        <b/>
        <sz val="10"/>
        <color indexed="8"/>
        <rFont val="Calibri"/>
        <family val="2"/>
      </rPr>
      <t>w TYSIĄCACH</t>
    </r>
    <r>
      <rPr>
        <sz val="10"/>
        <color indexed="8"/>
        <rFont val="Calibri"/>
        <family val="2"/>
      </rPr>
      <t xml:space="preserve"> złotych. Jeśli nie wykorzystano środków z danego źródła, odpowiednie pola należy pozostawić PUSTE, tj. bez wpisywania określeń "nie dotyczy", "-", "brak" itp.
</t>
    </r>
    <r>
      <rPr>
        <b/>
        <sz val="10"/>
        <color indexed="8"/>
        <rFont val="Calibri"/>
        <family val="2"/>
      </rPr>
      <t>UWAGA:</t>
    </r>
    <r>
      <rPr>
        <sz val="10"/>
        <color indexed="8"/>
        <rFont val="Calibri"/>
        <family val="2"/>
      </rPr>
      <t xml:space="preserve"> 
W kolumny od 127 do 130 należy wpisać wyłącznie dotacje bezzwrotne w tym z NFOŚiGW i WFOŚiGW, zaś w kolumny 131 i 132 środki podlegające zwrotowi (w tym również z NFOŚiGW i WFOŚiGW).</t>
    </r>
  </si>
  <si>
    <r>
      <rPr>
        <sz val="10"/>
        <color indexed="8"/>
        <rFont val="Calibri"/>
        <family val="2"/>
      </rPr>
      <t xml:space="preserve">Należy podać współrzędne geograficzne </t>
    </r>
    <r>
      <rPr>
        <b/>
        <sz val="10"/>
        <color indexed="8"/>
        <rFont val="Calibri"/>
        <family val="2"/>
      </rPr>
      <t>TYLKO w formacie WGS84</t>
    </r>
    <r>
      <rPr>
        <sz val="10"/>
        <color indexed="8"/>
        <rFont val="Calibri"/>
        <family val="2"/>
      </rPr>
      <t xml:space="preserve"> dziesiętnym z dokładnością 4 miejsc po przecinku. </t>
    </r>
    <r>
      <rPr>
        <b/>
        <sz val="10"/>
        <color indexed="8"/>
        <rFont val="Calibri"/>
        <family val="2"/>
      </rPr>
      <t>Nie należy używać "." (kropka) tylko przecinków!</t>
    </r>
  </si>
  <si>
    <r>
      <rPr>
        <sz val="10"/>
        <color indexed="8"/>
        <rFont val="Calibri"/>
        <family val="2"/>
      </rPr>
      <t xml:space="preserve">Należy wskazać </t>
    </r>
    <r>
      <rPr>
        <b/>
        <sz val="10"/>
        <color indexed="8"/>
        <rFont val="Calibri"/>
        <family val="2"/>
      </rPr>
      <t>TAK</t>
    </r>
    <r>
      <rPr>
        <sz val="10"/>
        <color indexed="8"/>
        <rFont val="Calibri"/>
        <family val="2"/>
      </rPr>
      <t xml:space="preserve"> lub </t>
    </r>
    <r>
      <rPr>
        <b/>
        <sz val="10"/>
        <color indexed="8"/>
        <rFont val="Calibri"/>
        <family val="2"/>
      </rPr>
      <t>NIE</t>
    </r>
    <r>
      <rPr>
        <sz val="10"/>
        <color indexed="8"/>
        <rFont val="Calibri"/>
        <family val="2"/>
      </rPr>
      <t xml:space="preserve"> a następnie </t>
    </r>
    <r>
      <rPr>
        <b/>
        <sz val="10"/>
        <color indexed="8"/>
        <rFont val="Calibri"/>
        <family val="2"/>
      </rPr>
      <t xml:space="preserve"> opisać</t>
    </r>
    <r>
      <rPr>
        <sz val="10"/>
        <color indexed="8"/>
        <rFont val="Calibri"/>
        <family val="2"/>
      </rPr>
      <t xml:space="preserve"> sposób monitorowania.</t>
    </r>
  </si>
  <si>
    <t>Należy wpisać sumę liczby zrzutów jakie wystąpiły w roku sprawozdawczym.</t>
  </si>
  <si>
    <r>
      <rPr>
        <sz val="10"/>
        <color indexed="8"/>
        <rFont val="Calibri"/>
        <family val="2"/>
      </rPr>
      <t xml:space="preserve">Należy wpisywać wartości </t>
    </r>
    <r>
      <rPr>
        <b/>
        <sz val="10"/>
        <color indexed="8"/>
        <rFont val="Calibri"/>
        <family val="2"/>
      </rPr>
      <t>w TYSIĄCACH</t>
    </r>
    <r>
      <rPr>
        <sz val="10"/>
        <color indexed="8"/>
        <rFont val="Calibri"/>
        <family val="2"/>
      </rPr>
      <t xml:space="preserve"> metrów sześciennych z dokładnością jednego miejsca po przecinku bez stosowania spacji (separatory pojawiają się automatycznie po wpisaniu wartości i zatwierdzeniu klawiszem ENTER).</t>
    </r>
  </si>
  <si>
    <t>Należy wpisać wartość.</t>
  </si>
  <si>
    <r>
      <rPr>
        <sz val="10"/>
        <color indexed="8"/>
        <rFont val="Calibri"/>
        <family val="2"/>
      </rPr>
      <t xml:space="preserve">Należy wybrać z listy rozwijanej </t>
    </r>
    <r>
      <rPr>
        <b/>
        <sz val="10"/>
        <color indexed="8"/>
        <rFont val="Calibri"/>
        <family val="2"/>
      </rPr>
      <t>TAK</t>
    </r>
    <r>
      <rPr>
        <sz val="10"/>
        <color indexed="8"/>
        <rFont val="Calibri"/>
        <family val="2"/>
      </rPr>
      <t xml:space="preserve"> lub </t>
    </r>
    <r>
      <rPr>
        <b/>
        <sz val="10"/>
        <color indexed="8"/>
        <rFont val="Calibri"/>
        <family val="2"/>
      </rPr>
      <t>NIE</t>
    </r>
    <r>
      <rPr>
        <sz val="10"/>
        <color indexed="8"/>
        <rFont val="Calibri"/>
        <family val="2"/>
      </rPr>
      <t>.</t>
    </r>
  </si>
  <si>
    <t>Należy opisać wg wzoru
-nazwa punktu 1; liczba zrzutów = x
-nazwa punktu 2; liczba zrzutów = y.</t>
  </si>
  <si>
    <t>Należy opisać wg wzoru
-nazwa punktu 1; nr pozwolenia wodnoprawnego xxxx; termin obowiązywania RRRR.MM.DD
-nazwa punktu 2; nr pozwolenia wodnoprawnego yyyy; termin obowiązywania RRRR.MM.DD.</t>
  </si>
  <si>
    <t>Należy opisać stosowane metody.</t>
  </si>
  <si>
    <r>
      <rPr>
        <sz val="10"/>
        <color indexed="8"/>
        <rFont val="Calibri"/>
        <family val="2"/>
      </rPr>
      <t xml:space="preserve">Należy wskazać </t>
    </r>
    <r>
      <rPr>
        <b/>
        <sz val="10"/>
        <color indexed="8"/>
        <rFont val="Calibri"/>
        <family val="2"/>
      </rPr>
      <t>TAK</t>
    </r>
    <r>
      <rPr>
        <sz val="10"/>
        <color indexed="8"/>
        <rFont val="Calibri"/>
        <family val="2"/>
      </rPr>
      <t xml:space="preserve"> lub N</t>
    </r>
    <r>
      <rPr>
        <b/>
        <sz val="10"/>
        <color indexed="8"/>
        <rFont val="Calibri"/>
        <family val="2"/>
      </rPr>
      <t>IE</t>
    </r>
    <r>
      <rPr>
        <sz val="10"/>
        <color indexed="8"/>
        <rFont val="Calibri"/>
        <family val="2"/>
      </rPr>
      <t xml:space="preserve"> a następnie, w przypadku odpowiedzi twierdzącej </t>
    </r>
    <r>
      <rPr>
        <b/>
        <sz val="10"/>
        <color indexed="8"/>
        <rFont val="Calibri"/>
        <family val="2"/>
      </rPr>
      <t xml:space="preserve"> opisać</t>
    </r>
    <r>
      <rPr>
        <sz val="10"/>
        <color indexed="8"/>
        <rFont val="Calibri"/>
        <family val="2"/>
      </rPr>
      <t xml:space="preserve"> działania.</t>
    </r>
  </si>
  <si>
    <r>
      <rPr>
        <sz val="10"/>
        <color indexed="8"/>
        <rFont val="Calibri"/>
        <family val="2"/>
      </rPr>
      <t xml:space="preserve">Należy wybrać z listy rozwijanej </t>
    </r>
    <r>
      <rPr>
        <b/>
        <sz val="10"/>
        <color indexed="8"/>
        <rFont val="Calibri"/>
        <family val="2"/>
      </rPr>
      <t>TAK</t>
    </r>
    <r>
      <rPr>
        <sz val="10"/>
        <color indexed="8"/>
        <rFont val="Calibri"/>
        <family val="2"/>
      </rPr>
      <t xml:space="preserve"> lub N</t>
    </r>
    <r>
      <rPr>
        <b/>
        <sz val="10"/>
        <color indexed="8"/>
        <rFont val="Calibri"/>
        <family val="2"/>
      </rPr>
      <t>IE</t>
    </r>
    <r>
      <rPr>
        <sz val="10"/>
        <color indexed="8"/>
        <rFont val="Calibri"/>
        <family val="2"/>
      </rPr>
      <t>.</t>
    </r>
  </si>
  <si>
    <t>Należy wymienić zastosowane technologie.</t>
  </si>
  <si>
    <t>Należy wybrać z listy rozwijanej odpowiedni opis.</t>
  </si>
  <si>
    <r>
      <rPr>
        <sz val="10"/>
        <color indexed="8"/>
        <rFont val="Calibri"/>
        <family val="2"/>
      </rPr>
      <t xml:space="preserve">Należy wybrać z listy rozwijanej </t>
    </r>
    <r>
      <rPr>
        <b/>
        <sz val="10"/>
        <color indexed="8"/>
        <rFont val="Calibri"/>
        <family val="2"/>
      </rPr>
      <t>TAK</t>
    </r>
    <r>
      <rPr>
        <sz val="10"/>
        <color indexed="8"/>
        <rFont val="Calibri"/>
        <family val="2"/>
      </rPr>
      <t xml:space="preserve"> lub</t>
    </r>
    <r>
      <rPr>
        <b/>
        <sz val="10"/>
        <color indexed="8"/>
        <rFont val="Calibri"/>
        <family val="2"/>
      </rPr>
      <t xml:space="preserve"> NIE.</t>
    </r>
  </si>
  <si>
    <t>Należy opisać inne sytuacje.</t>
  </si>
  <si>
    <t>Datę pozwolenia wpisać w formacie:
RRRR-MM-DD lub
DD.MM.RRRR.
Po wpisaniu powyższych wartości w rubryce automatycznie pojawi się zapis RRRR-MM-DD.
Nie należy używać innych formatów (np. wpisywać miesiąc słownie).</t>
  </si>
  <si>
    <t>Należy podać pełny numer pozwolenia.</t>
  </si>
  <si>
    <r>
      <rPr>
        <sz val="10"/>
        <color indexed="8"/>
        <rFont val="Calibri"/>
        <family val="2"/>
      </rPr>
      <t>Kwotę należy podać</t>
    </r>
    <r>
      <rPr>
        <b/>
        <sz val="10"/>
        <color indexed="8"/>
        <rFont val="Calibri"/>
        <family val="2"/>
      </rPr>
      <t xml:space="preserve"> w złotych NETTO.
</t>
    </r>
    <r>
      <rPr>
        <sz val="10"/>
        <color indexed="8"/>
        <rFont val="Calibri"/>
        <family val="2"/>
      </rPr>
      <t>Jeżeli w aglomeracji obowiązuje kilka taryf, należy je wymienić oddzielając średnikami kwoty i nazwy gminy, w których obowiązują.</t>
    </r>
  </si>
  <si>
    <t>Miejsce na dodatkowe wyjaśnienia i komentarze.</t>
  </si>
  <si>
    <t>Uwaga: Wypełnioną ankietę sprawozdawczą za rok 2020 należy przekazać w wersji papierowej oraz edytowalnej wersji elektronicznej (drogą mailową) do właściwego terytorialnie Regionalnego Zarządu Gospodarki Wodnej do dnia 28 lutego 2021 r. Niniejszy obowiązek sprawozdawczy wynika z art. 87 ustawy z dnia 20 lipca 2017 r. – Prawo wodne (Dz. U. z 2021 r. poz. 624 z późn. zm.)</t>
  </si>
  <si>
    <t>UWAGA! Kolumny 1 i 64 zawierają dane osobowe. Podanie danych osobowych osób biorących udział w przekazaniu danych niezbędnych do sprawozdawczości z wykonania KPOŚK za rok 2021 jest dobrowolne. Dane te ułatwią kontakt w przypadku pojawienia się konieczności potwierdzenia/sprawdzenia/weryfikacji  przesłanych danych. Dane te nie będą publikowane. Proszę nie wprowadzać jakichkolwiek danych osobowych w innych kolumnach i poza zakres określony w kolumach 1 i 64. Celem zapoznania się ze sposobem przetwarzania Państwa danych osobowych prosimy o zapoznanie się z załączonym plikiem o nazwie "Klauzula RODO - sprawozdanie z realizacji KPOŚK 2021". Plik "Klauzula RODO - sprawozdanie z realizacji KPOŚK 2021" jest niezrozerwalną częścią bazy plików niezbędnych do pozyskiwania danych do sprawozdawczości z realizacji KPOŚK za rok 2021 i plik ten powinien być każdorazowo przesyłany wraz z niniejszym plikiem ankiety sprawozdawczej.</t>
  </si>
</sst>
</file>

<file path=xl/styles.xml><?xml version="1.0" encoding="utf-8"?>
<styleSheet xmlns="http://schemas.openxmlformats.org/spreadsheetml/2006/main">
  <numFmts count="10">
    <numFmt numFmtId="164" formatCode="General"/>
    <numFmt numFmtId="165" formatCode="_-* #,##0.00\ _z_ł_-;\-* #,##0.00\ _z_ł_-;_-* \-??\ _z_ł_-;_-@_-"/>
    <numFmt numFmtId="166" formatCode="#,##0.0000000"/>
    <numFmt numFmtId="167" formatCode="0"/>
    <numFmt numFmtId="168" formatCode="0.0"/>
    <numFmt numFmtId="169" formatCode="#,##0.0"/>
    <numFmt numFmtId="170" formatCode="#,##0"/>
    <numFmt numFmtId="171" formatCode="yyyy\-mm\-dd;@"/>
    <numFmt numFmtId="172" formatCode="#,##0.0000"/>
    <numFmt numFmtId="173" formatCode="#,##0.000"/>
  </numFmts>
  <fonts count="15">
    <font>
      <sz val="11"/>
      <color indexed="8"/>
      <name val="Calibri"/>
      <family val="2"/>
    </font>
    <font>
      <sz val="10"/>
      <name val="Arial"/>
      <family val="0"/>
    </font>
    <font>
      <sz val="10"/>
      <color indexed="8"/>
      <name val="Arial"/>
      <family val="2"/>
    </font>
    <font>
      <sz val="10"/>
      <name val="Arial CE"/>
      <family val="0"/>
    </font>
    <font>
      <sz val="11"/>
      <color indexed="8"/>
      <name val="Czcionka tekstu podstawowego"/>
      <family val="2"/>
    </font>
    <font>
      <sz val="10"/>
      <color indexed="8"/>
      <name val="Calibri"/>
      <family val="2"/>
    </font>
    <font>
      <b/>
      <sz val="10"/>
      <color indexed="8"/>
      <name val="Calibri"/>
      <family val="2"/>
    </font>
    <font>
      <b/>
      <sz val="10"/>
      <color indexed="10"/>
      <name val="Calibri"/>
      <family val="2"/>
    </font>
    <font>
      <sz val="10"/>
      <name val="Calibri"/>
      <family val="2"/>
    </font>
    <font>
      <vertAlign val="superscript"/>
      <sz val="10"/>
      <color indexed="8"/>
      <name val="Calibri"/>
      <family val="2"/>
    </font>
    <font>
      <i/>
      <sz val="10"/>
      <color indexed="8"/>
      <name val="Calibri"/>
      <family val="2"/>
    </font>
    <font>
      <i/>
      <sz val="10"/>
      <name val="Calibri"/>
      <family val="2"/>
    </font>
    <font>
      <vertAlign val="subscript"/>
      <sz val="10"/>
      <color indexed="8"/>
      <name val="Calibri"/>
      <family val="2"/>
    </font>
    <font>
      <b/>
      <sz val="10"/>
      <name val="Calibri"/>
      <family val="2"/>
    </font>
    <font>
      <b/>
      <sz val="14"/>
      <color indexed="10"/>
      <name val="Calibri"/>
      <family val="2"/>
    </font>
  </fonts>
  <fills count="7">
    <fill>
      <patternFill/>
    </fill>
    <fill>
      <patternFill patternType="gray125"/>
    </fill>
    <fill>
      <patternFill patternType="solid">
        <fgColor indexed="50"/>
        <bgColor indexed="64"/>
      </patternFill>
    </fill>
    <fill>
      <patternFill patternType="solid">
        <fgColor indexed="9"/>
        <bgColor indexed="64"/>
      </patternFill>
    </fill>
    <fill>
      <patternFill patternType="solid">
        <fgColor indexed="31"/>
        <bgColor indexed="64"/>
      </patternFill>
    </fill>
    <fill>
      <patternFill patternType="solid">
        <fgColor indexed="40"/>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4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Protection="0">
      <alignment/>
    </xf>
    <xf numFmtId="166" fontId="0" fillId="0" borderId="0" applyFill="0" applyBorder="0" applyProtection="0">
      <alignment/>
    </xf>
    <xf numFmtId="164" fontId="2" fillId="0" borderId="0">
      <alignment/>
      <protection/>
    </xf>
    <xf numFmtId="164" fontId="2" fillId="0" borderId="0">
      <alignment/>
      <protection/>
    </xf>
    <xf numFmtId="164" fontId="0" fillId="0" borderId="0">
      <alignment/>
      <protection/>
    </xf>
    <xf numFmtId="164" fontId="2" fillId="0" borderId="0">
      <alignment/>
      <protection/>
    </xf>
    <xf numFmtId="164" fontId="0" fillId="0" borderId="0">
      <alignment/>
      <protection/>
    </xf>
    <xf numFmtId="164" fontId="3" fillId="0" borderId="0">
      <alignment/>
      <protection/>
    </xf>
    <xf numFmtId="164" fontId="2" fillId="0" borderId="0">
      <alignment/>
      <protection/>
    </xf>
    <xf numFmtId="164" fontId="3" fillId="0" borderId="0">
      <alignment/>
      <protection/>
    </xf>
    <xf numFmtId="164" fontId="0" fillId="0" borderId="0">
      <alignment/>
      <protection/>
    </xf>
    <xf numFmtId="164" fontId="0" fillId="0" borderId="0">
      <alignment/>
      <protection/>
    </xf>
    <xf numFmtId="164" fontId="2" fillId="0" borderId="0">
      <alignment/>
      <protection/>
    </xf>
    <xf numFmtId="164" fontId="2" fillId="0" borderId="0">
      <alignment/>
      <protection/>
    </xf>
    <xf numFmtId="164" fontId="0" fillId="0" borderId="0">
      <alignment/>
      <protection/>
    </xf>
    <xf numFmtId="164" fontId="2" fillId="0" borderId="0">
      <alignment/>
      <protection/>
    </xf>
    <xf numFmtId="164" fontId="0" fillId="0" borderId="0">
      <alignment/>
      <protection/>
    </xf>
    <xf numFmtId="164" fontId="0" fillId="0" borderId="0">
      <alignment/>
      <protection/>
    </xf>
    <xf numFmtId="164" fontId="4" fillId="0" borderId="0">
      <alignment/>
      <protection/>
    </xf>
    <xf numFmtId="164" fontId="0" fillId="0" borderId="0">
      <alignment/>
      <protection/>
    </xf>
    <xf numFmtId="164" fontId="2" fillId="0" borderId="0">
      <alignment/>
      <protection/>
    </xf>
    <xf numFmtId="164" fontId="0" fillId="0" borderId="0">
      <alignment/>
      <protection/>
    </xf>
    <xf numFmtId="164" fontId="0" fillId="0" borderId="0">
      <alignment/>
      <protection/>
    </xf>
    <xf numFmtId="164" fontId="0" fillId="0" borderId="0">
      <alignment/>
      <protection/>
    </xf>
    <xf numFmtId="164" fontId="0" fillId="2" borderId="0" applyNumberFormat="0" applyBorder="0" applyProtection="0">
      <alignment/>
    </xf>
  </cellStyleXfs>
  <cellXfs count="72">
    <xf numFmtId="164" fontId="0" fillId="0" borderId="0" xfId="0" applyAlignment="1">
      <alignment/>
    </xf>
    <xf numFmtId="164" fontId="0" fillId="0" borderId="0" xfId="0" applyAlignment="1">
      <alignment horizontal="center" vertical="center"/>
    </xf>
    <xf numFmtId="164" fontId="0" fillId="0" borderId="0" xfId="0" applyAlignment="1">
      <alignment horizontal="center"/>
    </xf>
    <xf numFmtId="164" fontId="5" fillId="0" borderId="0" xfId="0" applyFont="1" applyAlignment="1">
      <alignment/>
    </xf>
    <xf numFmtId="164" fontId="6" fillId="0" borderId="1" xfId="0" applyFont="1" applyFill="1" applyBorder="1" applyAlignment="1">
      <alignment/>
    </xf>
    <xf numFmtId="164" fontId="6" fillId="0" borderId="2" xfId="0" applyFont="1" applyFill="1" applyBorder="1" applyAlignment="1">
      <alignment horizontal="left" vertical="center" wrapText="1"/>
    </xf>
    <xf numFmtId="164" fontId="6" fillId="0" borderId="2" xfId="0" applyFont="1" applyFill="1" applyBorder="1" applyAlignment="1">
      <alignment horizontal="left" vertical="center"/>
    </xf>
    <xf numFmtId="164" fontId="5" fillId="0" borderId="2" xfId="0" applyFont="1" applyBorder="1" applyAlignment="1">
      <alignment vertical="center"/>
    </xf>
    <xf numFmtId="164" fontId="7" fillId="0" borderId="2" xfId="0" applyFont="1" applyFill="1" applyBorder="1" applyAlignment="1">
      <alignment horizontal="center" vertical="center"/>
    </xf>
    <xf numFmtId="164" fontId="6" fillId="0" borderId="3" xfId="0" applyFont="1" applyFill="1" applyBorder="1" applyAlignment="1">
      <alignment horizontal="left" vertical="center"/>
    </xf>
    <xf numFmtId="164" fontId="6" fillId="0" borderId="4" xfId="0" applyFont="1" applyFill="1" applyBorder="1" applyAlignment="1">
      <alignment horizontal="left" vertical="center"/>
    </xf>
    <xf numFmtId="164" fontId="6" fillId="0" borderId="5" xfId="0" applyFont="1" applyBorder="1" applyAlignment="1">
      <alignment horizontal="left" vertical="center"/>
    </xf>
    <xf numFmtId="164" fontId="6" fillId="0" borderId="0" xfId="0" applyFont="1" applyAlignment="1">
      <alignment horizontal="left" vertical="center"/>
    </xf>
    <xf numFmtId="164" fontId="6" fillId="0" borderId="0" xfId="0" applyFont="1" applyFill="1" applyBorder="1" applyAlignment="1">
      <alignment horizontal="left" vertical="center"/>
    </xf>
    <xf numFmtId="164" fontId="6" fillId="0" borderId="0" xfId="0" applyFont="1" applyFill="1" applyBorder="1" applyAlignment="1">
      <alignment horizontal="center" vertical="center"/>
    </xf>
    <xf numFmtId="164" fontId="6" fillId="0" borderId="0" xfId="0" applyFont="1" applyFill="1" applyAlignment="1">
      <alignment/>
    </xf>
    <xf numFmtId="164" fontId="6" fillId="0" borderId="0" xfId="0" applyFont="1" applyFill="1" applyAlignment="1">
      <alignment/>
    </xf>
    <xf numFmtId="164" fontId="8" fillId="0" borderId="6" xfId="0" applyFont="1" applyFill="1" applyBorder="1" applyAlignment="1">
      <alignment horizontal="center" vertical="center" wrapText="1"/>
    </xf>
    <xf numFmtId="164" fontId="5" fillId="3" borderId="6" xfId="0" applyFont="1" applyFill="1" applyBorder="1" applyAlignment="1">
      <alignment horizontal="center" vertical="center" wrapText="1"/>
    </xf>
    <xf numFmtId="164" fontId="5" fillId="0" borderId="6" xfId="0" applyFont="1" applyFill="1" applyBorder="1" applyAlignment="1">
      <alignment horizontal="center" vertical="center" wrapText="1"/>
    </xf>
    <xf numFmtId="164" fontId="5" fillId="0" borderId="6" xfId="0" applyFont="1" applyFill="1" applyBorder="1" applyAlignment="1">
      <alignment horizontal="center" vertical="center"/>
    </xf>
    <xf numFmtId="164" fontId="8" fillId="0" borderId="6" xfId="0" applyFont="1" applyFill="1" applyBorder="1" applyAlignment="1">
      <alignment horizontal="center" vertical="center"/>
    </xf>
    <xf numFmtId="167" fontId="5" fillId="0" borderId="6" xfId="0" applyNumberFormat="1" applyFont="1" applyFill="1" applyBorder="1" applyAlignment="1">
      <alignment horizontal="center" vertical="center" wrapText="1"/>
    </xf>
    <xf numFmtId="164" fontId="5" fillId="0" borderId="6" xfId="27" applyFont="1" applyBorder="1" applyAlignment="1">
      <alignment horizontal="center" vertical="center" wrapText="1"/>
      <protection/>
    </xf>
    <xf numFmtId="164" fontId="5" fillId="0" borderId="6" xfId="27" applyFont="1" applyFill="1" applyBorder="1" applyAlignment="1">
      <alignment horizontal="center" vertical="center" wrapText="1"/>
      <protection/>
    </xf>
    <xf numFmtId="164" fontId="5" fillId="0" borderId="0" xfId="0" applyFont="1" applyFill="1" applyBorder="1" applyAlignment="1">
      <alignment horizontal="center" vertical="center"/>
    </xf>
    <xf numFmtId="168" fontId="5" fillId="0" borderId="6" xfId="0" applyNumberFormat="1" applyFont="1" applyFill="1" applyBorder="1" applyAlignment="1">
      <alignment horizontal="center" vertical="center" wrapText="1"/>
    </xf>
    <xf numFmtId="168" fontId="8" fillId="0" borderId="6" xfId="0" applyNumberFormat="1" applyFont="1" applyFill="1" applyBorder="1" applyAlignment="1">
      <alignment horizontal="center" vertical="center" wrapText="1"/>
    </xf>
    <xf numFmtId="167" fontId="8" fillId="0" borderId="6" xfId="0" applyNumberFormat="1" applyFont="1" applyFill="1" applyBorder="1" applyAlignment="1">
      <alignment horizontal="center" vertical="center" wrapText="1"/>
    </xf>
    <xf numFmtId="164" fontId="8" fillId="4" borderId="6" xfId="0" applyFont="1" applyFill="1" applyBorder="1" applyAlignment="1">
      <alignment horizontal="center" vertical="center" wrapText="1"/>
    </xf>
    <xf numFmtId="164" fontId="8" fillId="4" borderId="7" xfId="0" applyFont="1" applyFill="1" applyBorder="1" applyAlignment="1">
      <alignment horizontal="center" vertical="center" wrapText="1"/>
    </xf>
    <xf numFmtId="164" fontId="8" fillId="0" borderId="7" xfId="0" applyFont="1" applyBorder="1" applyAlignment="1">
      <alignment horizontal="center" vertical="center" wrapText="1"/>
    </xf>
    <xf numFmtId="164" fontId="8" fillId="0" borderId="6" xfId="0" applyFont="1" applyBorder="1" applyAlignment="1">
      <alignment horizontal="center" vertical="center" wrapText="1"/>
    </xf>
    <xf numFmtId="164" fontId="8" fillId="0" borderId="6" xfId="35" applyFont="1" applyBorder="1" applyAlignment="1">
      <alignment horizontal="center" vertical="center" wrapText="1"/>
      <protection/>
    </xf>
    <xf numFmtId="169" fontId="8" fillId="0" borderId="6" xfId="0" applyNumberFormat="1" applyFont="1" applyBorder="1" applyAlignment="1">
      <alignment horizontal="center" vertical="center" wrapText="1"/>
    </xf>
    <xf numFmtId="170" fontId="8" fillId="0" borderId="6" xfId="0" applyNumberFormat="1" applyFont="1" applyBorder="1" applyAlignment="1">
      <alignment horizontal="center" vertical="center" wrapText="1"/>
    </xf>
    <xf numFmtId="170" fontId="8" fillId="5" borderId="6" xfId="0" applyNumberFormat="1" applyFont="1" applyFill="1" applyBorder="1" applyAlignment="1">
      <alignment horizontal="center" vertical="center" wrapText="1"/>
    </xf>
    <xf numFmtId="170" fontId="8" fillId="0" borderId="6" xfId="0" applyNumberFormat="1" applyFont="1" applyFill="1" applyBorder="1" applyAlignment="1">
      <alignment horizontal="center" vertical="center" wrapText="1"/>
    </xf>
    <xf numFmtId="169" fontId="8" fillId="0" borderId="6" xfId="0" applyNumberFormat="1" applyFont="1" applyFill="1" applyBorder="1" applyAlignment="1">
      <alignment horizontal="center" vertical="center" wrapText="1"/>
    </xf>
    <xf numFmtId="169" fontId="8" fillId="5" borderId="6" xfId="0" applyNumberFormat="1" applyFont="1" applyFill="1" applyBorder="1" applyAlignment="1">
      <alignment horizontal="center" vertical="center" wrapText="1"/>
    </xf>
    <xf numFmtId="171" fontId="8" fillId="0" borderId="6" xfId="0" applyNumberFormat="1" applyFont="1" applyFill="1" applyBorder="1" applyAlignment="1">
      <alignment horizontal="center" vertical="center" wrapText="1"/>
    </xf>
    <xf numFmtId="172" fontId="8" fillId="0" borderId="6" xfId="0" applyNumberFormat="1" applyFont="1" applyFill="1" applyBorder="1" applyAlignment="1">
      <alignment horizontal="center" vertical="center" wrapText="1"/>
    </xf>
    <xf numFmtId="164" fontId="0" fillId="0" borderId="0" xfId="0" applyBorder="1" applyAlignment="1">
      <alignment/>
    </xf>
    <xf numFmtId="164" fontId="8" fillId="0" borderId="7" xfId="0" applyFont="1" applyFill="1" applyBorder="1" applyAlignment="1">
      <alignment horizontal="center" vertical="center" wrapText="1"/>
    </xf>
    <xf numFmtId="164" fontId="0" fillId="0" borderId="6" xfId="0" applyFill="1" applyBorder="1" applyAlignment="1">
      <alignment vertical="center"/>
    </xf>
    <xf numFmtId="164" fontId="8" fillId="0" borderId="6" xfId="0" applyFont="1" applyFill="1" applyBorder="1" applyAlignment="1">
      <alignment wrapText="1"/>
    </xf>
    <xf numFmtId="164" fontId="8" fillId="0" borderId="8" xfId="0" applyFont="1" applyFill="1" applyBorder="1" applyAlignment="1">
      <alignment horizontal="center" vertical="center" wrapText="1"/>
    </xf>
    <xf numFmtId="164" fontId="8" fillId="0" borderId="9" xfId="0" applyFont="1" applyFill="1" applyBorder="1" applyAlignment="1">
      <alignment horizontal="center" vertical="center" wrapText="1"/>
    </xf>
    <xf numFmtId="170" fontId="8" fillId="0" borderId="9" xfId="0" applyNumberFormat="1" applyFont="1" applyFill="1" applyBorder="1" applyAlignment="1">
      <alignment horizontal="center" vertical="center" wrapText="1"/>
    </xf>
    <xf numFmtId="169" fontId="8" fillId="0" borderId="9" xfId="0" applyNumberFormat="1" applyFont="1" applyFill="1" applyBorder="1" applyAlignment="1">
      <alignment horizontal="center" vertical="center" wrapText="1"/>
    </xf>
    <xf numFmtId="173" fontId="8" fillId="0" borderId="9" xfId="0" applyNumberFormat="1" applyFont="1" applyFill="1" applyBorder="1" applyAlignment="1">
      <alignment horizontal="center" vertical="center" wrapText="1"/>
    </xf>
    <xf numFmtId="169" fontId="8" fillId="0" borderId="6" xfId="0" applyNumberFormat="1" applyFont="1" applyFill="1" applyBorder="1" applyAlignment="1">
      <alignment horizontal="left" vertical="top" wrapText="1"/>
    </xf>
    <xf numFmtId="164" fontId="8" fillId="0" borderId="6" xfId="44" applyNumberFormat="1" applyFont="1" applyFill="1" applyBorder="1" applyAlignment="1" applyProtection="1">
      <alignment horizontal="center" vertical="center" wrapText="1"/>
      <protection/>
    </xf>
    <xf numFmtId="170" fontId="8" fillId="0" borderId="6" xfId="0" applyNumberFormat="1" applyFont="1" applyFill="1" applyBorder="1" applyAlignment="1">
      <alignment horizontal="left" vertical="top" wrapText="1"/>
    </xf>
    <xf numFmtId="170" fontId="8" fillId="0" borderId="6" xfId="0" applyNumberFormat="1" applyFont="1" applyFill="1" applyBorder="1" applyAlignment="1">
      <alignment horizontal="right" vertical="top" wrapText="1"/>
    </xf>
    <xf numFmtId="164" fontId="5" fillId="0" borderId="6" xfId="0" applyFont="1" applyBorder="1" applyAlignment="1">
      <alignment horizontal="center" vertical="top" wrapText="1"/>
    </xf>
    <xf numFmtId="164" fontId="5" fillId="0" borderId="6" xfId="32" applyFont="1" applyFill="1" applyBorder="1" applyAlignment="1">
      <alignment horizontal="center" vertical="top" wrapText="1"/>
      <protection/>
    </xf>
    <xf numFmtId="164" fontId="5" fillId="0" borderId="6" xfId="0" applyFont="1" applyFill="1" applyBorder="1" applyAlignment="1">
      <alignment horizontal="center" vertical="top" wrapText="1"/>
    </xf>
    <xf numFmtId="164" fontId="8" fillId="0" borderId="6" xfId="32" applyFont="1" applyBorder="1" applyAlignment="1">
      <alignment horizontal="center" vertical="top" wrapText="1"/>
      <protection/>
    </xf>
    <xf numFmtId="164" fontId="8" fillId="0" borderId="6" xfId="32" applyFont="1" applyFill="1" applyBorder="1" applyAlignment="1">
      <alignment horizontal="center" vertical="top" wrapText="1"/>
      <protection/>
    </xf>
    <xf numFmtId="164" fontId="5" fillId="0" borderId="10" xfId="0" applyFont="1" applyFill="1" applyBorder="1" applyAlignment="1">
      <alignment horizontal="center" vertical="top" wrapText="1"/>
    </xf>
    <xf numFmtId="164" fontId="6" fillId="0" borderId="6" xfId="0" applyFont="1" applyFill="1" applyBorder="1" applyAlignment="1">
      <alignment horizontal="center" vertical="top" wrapText="1"/>
    </xf>
    <xf numFmtId="169" fontId="8" fillId="0" borderId="6" xfId="32" applyNumberFormat="1" applyFont="1" applyFill="1" applyBorder="1" applyAlignment="1">
      <alignment horizontal="center" vertical="top" wrapText="1"/>
      <protection/>
    </xf>
    <xf numFmtId="169" fontId="8" fillId="0" borderId="6" xfId="32" applyNumberFormat="1" applyFont="1" applyBorder="1" applyAlignment="1">
      <alignment horizontal="center" vertical="top" wrapText="1"/>
      <protection/>
    </xf>
    <xf numFmtId="164" fontId="6" fillId="0" borderId="6" xfId="0" applyFont="1" applyBorder="1" applyAlignment="1">
      <alignment horizontal="center" vertical="top" wrapText="1"/>
    </xf>
    <xf numFmtId="164" fontId="5" fillId="0" borderId="6" xfId="0" applyFont="1" applyFill="1" applyBorder="1" applyAlignment="1">
      <alignment horizontal="center" vertical="top" wrapText="1" shrinkToFit="1"/>
    </xf>
    <xf numFmtId="170" fontId="8" fillId="0" borderId="6" xfId="32" applyNumberFormat="1" applyFont="1" applyBorder="1" applyAlignment="1">
      <alignment horizontal="center" vertical="top" wrapText="1"/>
      <protection/>
    </xf>
    <xf numFmtId="164" fontId="5" fillId="0" borderId="6" xfId="0" applyFont="1" applyFill="1" applyBorder="1" applyAlignment="1">
      <alignment horizontal="center" vertical="top"/>
    </xf>
    <xf numFmtId="164" fontId="0" fillId="0" borderId="0" xfId="0" applyAlignment="1">
      <alignment vertical="top"/>
    </xf>
    <xf numFmtId="164" fontId="0" fillId="6" borderId="2" xfId="0" applyFont="1" applyFill="1" applyBorder="1" applyAlignment="1">
      <alignment horizontal="left" vertical="center" wrapText="1"/>
    </xf>
    <xf numFmtId="164" fontId="14" fillId="0" borderId="0" xfId="0" applyFont="1" applyBorder="1" applyAlignment="1">
      <alignment horizontal="left" vertical="center" wrapText="1"/>
    </xf>
    <xf numFmtId="164" fontId="0" fillId="0" borderId="0" xfId="0" applyAlignment="1">
      <alignment/>
    </xf>
  </cellXfs>
  <cellStyles count="31">
    <cellStyle name="Normal" xfId="0"/>
    <cellStyle name="Comma" xfId="15"/>
    <cellStyle name="Comma [0]" xfId="16"/>
    <cellStyle name="Currency" xfId="17"/>
    <cellStyle name="Currency [0]" xfId="18"/>
    <cellStyle name="Percent" xfId="19"/>
    <cellStyle name="Dziesiętny 2" xfId="20"/>
    <cellStyle name="Dziesiętny 6" xfId="21"/>
    <cellStyle name="Normalny 10" xfId="22"/>
    <cellStyle name="Normalny 10 2" xfId="23"/>
    <cellStyle name="Normalny 11" xfId="24"/>
    <cellStyle name="Normalny 12" xfId="25"/>
    <cellStyle name="Normalny 13" xfId="26"/>
    <cellStyle name="Normalny 2" xfId="27"/>
    <cellStyle name="Normalny 2 2" xfId="28"/>
    <cellStyle name="Normalny 2 3" xfId="29"/>
    <cellStyle name="Normalny 2 3 3" xfId="30"/>
    <cellStyle name="Normalny 20" xfId="31"/>
    <cellStyle name="Normalny 3" xfId="32"/>
    <cellStyle name="Normalny 3 2" xfId="33"/>
    <cellStyle name="Normalny 3 2 2" xfId="34"/>
    <cellStyle name="Normalny 3 3" xfId="35"/>
    <cellStyle name="Normalny 4" xfId="36"/>
    <cellStyle name="Normalny 4 2" xfId="37"/>
    <cellStyle name="Normalny 4 2 2" xfId="38"/>
    <cellStyle name="Normalny 4 5" xfId="39"/>
    <cellStyle name="Normalny 5" xfId="40"/>
    <cellStyle name="Normalny 5 4" xfId="41"/>
    <cellStyle name="Normalny 6" xfId="42"/>
    <cellStyle name="Normalny 7" xfId="43"/>
    <cellStyle name="Zły 2"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150</xdr:col>
      <xdr:colOff>552450</xdr:colOff>
      <xdr:row>1</xdr:row>
      <xdr:rowOff>0</xdr:rowOff>
    </xdr:from>
    <xdr:to>
      <xdr:col>151</xdr:col>
      <xdr:colOff>619125</xdr:colOff>
      <xdr:row>2</xdr:row>
      <xdr:rowOff>104775</xdr:rowOff>
    </xdr:to>
    <xdr:sp>
      <xdr:nvSpPr>
        <xdr:cNvPr id="1" name="Text Box 2" hidden="1"/>
        <xdr:cNvSpPr>
          <a:spLocks/>
        </xdr:cNvSpPr>
      </xdr:nvSpPr>
      <xdr:spPr>
        <a:xfrm>
          <a:off x="224570925" y="161925"/>
          <a:ext cx="1247775" cy="723900"/>
        </a:xfrm>
        <a:prstGeom prst="rect">
          <a:avLst/>
        </a:prstGeom>
        <a:solidFill>
          <a:srgbClr val="FFFFE1"/>
        </a:solidFill>
        <a:ln w="9360" cmpd="sng">
          <a:solidFill>
            <a:srgbClr val="51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15</xdr:col>
      <xdr:colOff>85725</xdr:colOff>
      <xdr:row>1</xdr:row>
      <xdr:rowOff>0</xdr:rowOff>
    </xdr:from>
    <xdr:to>
      <xdr:col>16</xdr:col>
      <xdr:colOff>66675</xdr:colOff>
      <xdr:row>2</xdr:row>
      <xdr:rowOff>104775</xdr:rowOff>
    </xdr:to>
    <xdr:sp>
      <xdr:nvSpPr>
        <xdr:cNvPr id="2" name="Text Box 3" hidden="1"/>
        <xdr:cNvSpPr>
          <a:spLocks/>
        </xdr:cNvSpPr>
      </xdr:nvSpPr>
      <xdr:spPr>
        <a:xfrm>
          <a:off x="22155150" y="161925"/>
          <a:ext cx="1266825" cy="723900"/>
        </a:xfrm>
        <a:prstGeom prst="rect">
          <a:avLst/>
        </a:prstGeom>
        <a:solidFill>
          <a:srgbClr val="FFFFE1"/>
        </a:solidFill>
        <a:ln w="9360" cmpd="sng">
          <a:solidFill>
            <a:srgbClr val="51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46</xdr:col>
      <xdr:colOff>781050</xdr:colOff>
      <xdr:row>1</xdr:row>
      <xdr:rowOff>0</xdr:rowOff>
    </xdr:from>
    <xdr:to>
      <xdr:col>47</xdr:col>
      <xdr:colOff>314325</xdr:colOff>
      <xdr:row>2</xdr:row>
      <xdr:rowOff>104775</xdr:rowOff>
    </xdr:to>
    <xdr:sp>
      <xdr:nvSpPr>
        <xdr:cNvPr id="3" name="Text Box 4" hidden="1"/>
        <xdr:cNvSpPr>
          <a:spLocks/>
        </xdr:cNvSpPr>
      </xdr:nvSpPr>
      <xdr:spPr>
        <a:xfrm>
          <a:off x="68560950" y="161925"/>
          <a:ext cx="1285875" cy="723900"/>
        </a:xfrm>
        <a:prstGeom prst="rect">
          <a:avLst/>
        </a:prstGeom>
        <a:solidFill>
          <a:srgbClr val="FFFFE1"/>
        </a:solidFill>
        <a:ln w="9360" cmpd="sng">
          <a:solidFill>
            <a:srgbClr val="51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31</xdr:col>
      <xdr:colOff>1133475</xdr:colOff>
      <xdr:row>2</xdr:row>
      <xdr:rowOff>609600</xdr:rowOff>
    </xdr:from>
    <xdr:to>
      <xdr:col>32</xdr:col>
      <xdr:colOff>1038225</xdr:colOff>
      <xdr:row>3</xdr:row>
      <xdr:rowOff>714375</xdr:rowOff>
    </xdr:to>
    <xdr:sp>
      <xdr:nvSpPr>
        <xdr:cNvPr id="4" name="Text Box 5" hidden="1"/>
        <xdr:cNvSpPr>
          <a:spLocks/>
        </xdr:cNvSpPr>
      </xdr:nvSpPr>
      <xdr:spPr>
        <a:xfrm>
          <a:off x="46720125" y="1390650"/>
          <a:ext cx="1247775" cy="781050"/>
        </a:xfrm>
        <a:prstGeom prst="rect">
          <a:avLst/>
        </a:prstGeom>
        <a:solidFill>
          <a:srgbClr val="FFFFE1"/>
        </a:solidFill>
        <a:ln w="9360" cmpd="sng">
          <a:solidFill>
            <a:srgbClr val="51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150</xdr:col>
      <xdr:colOff>552450</xdr:colOff>
      <xdr:row>1</xdr:row>
      <xdr:rowOff>0</xdr:rowOff>
    </xdr:from>
    <xdr:to>
      <xdr:col>151</xdr:col>
      <xdr:colOff>619125</xdr:colOff>
      <xdr:row>2</xdr:row>
      <xdr:rowOff>104775</xdr:rowOff>
    </xdr:to>
    <xdr:sp>
      <xdr:nvSpPr>
        <xdr:cNvPr id="5" name="Text Box 7" hidden="1"/>
        <xdr:cNvSpPr>
          <a:spLocks/>
        </xdr:cNvSpPr>
      </xdr:nvSpPr>
      <xdr:spPr>
        <a:xfrm>
          <a:off x="224570925" y="161925"/>
          <a:ext cx="1247775" cy="723900"/>
        </a:xfrm>
        <a:prstGeom prst="rect">
          <a:avLst/>
        </a:prstGeom>
        <a:solidFill>
          <a:srgbClr val="FFFFE1"/>
        </a:solidFill>
        <a:ln w="9360" cmpd="sng">
          <a:solidFill>
            <a:srgbClr val="51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F22"/>
  <sheetViews>
    <sheetView tabSelected="1" workbookViewId="0" topLeftCell="A1">
      <selection activeCell="A1" sqref="A1"/>
    </sheetView>
  </sheetViews>
  <sheetFormatPr defaultColWidth="9.140625" defaultRowHeight="15"/>
  <cols>
    <col min="1" max="1" width="27.57421875" style="0" customWidth="1"/>
    <col min="2" max="2" width="19.00390625" style="1" customWidth="1"/>
    <col min="3" max="3" width="24.8515625" style="0" customWidth="1"/>
    <col min="4" max="4" width="27.28125" style="1" customWidth="1"/>
    <col min="5" max="5" width="41.421875" style="0" customWidth="1"/>
    <col min="6" max="6" width="16.7109375" style="0" customWidth="1"/>
    <col min="7" max="7" width="19.00390625" style="0" customWidth="1"/>
    <col min="8" max="8" width="17.8515625" style="0" customWidth="1"/>
    <col min="9" max="9" width="23.7109375" style="0" customWidth="1"/>
    <col min="10" max="10" width="20.28125" style="0" customWidth="1"/>
    <col min="11" max="11" width="25.00390625" style="0" customWidth="1"/>
    <col min="12" max="12" width="15.421875" style="0" customWidth="1"/>
    <col min="13" max="13" width="14.28125" style="0" customWidth="1"/>
    <col min="14" max="14" width="19.28125" style="0" customWidth="1"/>
    <col min="15" max="15" width="19.28125" style="2" customWidth="1"/>
    <col min="16" max="16" width="19.28125" style="0" customWidth="1"/>
    <col min="17" max="17" width="22.421875" style="0" customWidth="1"/>
    <col min="18" max="18" width="23.00390625" style="0" customWidth="1"/>
    <col min="19" max="19" width="25.7109375" style="0" customWidth="1"/>
    <col min="20" max="20" width="17.00390625" style="0" customWidth="1"/>
    <col min="21" max="21" width="20.00390625" style="0" customWidth="1"/>
    <col min="22" max="22" width="26.140625" style="0" customWidth="1"/>
    <col min="23" max="23" width="23.140625" style="0" customWidth="1"/>
    <col min="24" max="24" width="22.57421875" style="0" customWidth="1"/>
    <col min="25" max="25" width="23.421875" style="0" customWidth="1"/>
    <col min="26" max="30" width="20.140625" style="0" customWidth="1"/>
    <col min="31" max="31" width="29.28125" style="0" customWidth="1"/>
    <col min="32" max="34" width="20.140625" style="0" customWidth="1"/>
    <col min="35" max="37" width="21.421875" style="0" customWidth="1"/>
    <col min="38" max="38" width="27.8515625" style="0" customWidth="1"/>
    <col min="39" max="39" width="35.28125" style="0" customWidth="1"/>
    <col min="40" max="46" width="20.7109375" style="0" customWidth="1"/>
    <col min="47" max="47" width="26.28125" style="0" customWidth="1"/>
    <col min="48" max="48" width="25.57421875" style="0" customWidth="1"/>
    <col min="49" max="56" width="28.140625" style="0" customWidth="1"/>
    <col min="57" max="57" width="22.421875" style="0" customWidth="1"/>
    <col min="58" max="58" width="17.8515625" style="0" customWidth="1"/>
    <col min="59" max="59" width="27.7109375" style="0" customWidth="1"/>
    <col min="60" max="60" width="23.421875" style="0" customWidth="1"/>
    <col min="61" max="64" width="28.00390625" style="0" customWidth="1"/>
    <col min="65" max="65" width="28.28125" style="0" customWidth="1"/>
    <col min="66" max="66" width="25.140625" style="0" customWidth="1"/>
    <col min="67" max="67" width="24.140625" style="0" customWidth="1"/>
    <col min="68" max="68" width="30.28125" style="0" customWidth="1"/>
    <col min="69" max="69" width="27.00390625" style="0" customWidth="1"/>
    <col min="70" max="74" width="23.421875" style="0" customWidth="1"/>
    <col min="75" max="75" width="30.57421875" style="0" customWidth="1"/>
    <col min="76" max="76" width="54.7109375" style="0" customWidth="1"/>
    <col min="77" max="77" width="19.421875" style="0" customWidth="1"/>
    <col min="78" max="92" width="17.8515625" style="0" customWidth="1"/>
    <col min="93" max="93" width="26.7109375" style="0" customWidth="1"/>
    <col min="94" max="94" width="28.7109375" style="0" customWidth="1"/>
    <col min="95" max="95" width="30.57421875" style="0" customWidth="1"/>
    <col min="96" max="96" width="21.28125" style="0" customWidth="1"/>
    <col min="97" max="97" width="32.140625" style="0" customWidth="1"/>
    <col min="98" max="98" width="26.8515625" style="0" customWidth="1"/>
    <col min="99" max="99" width="36.7109375" style="0" customWidth="1"/>
    <col min="100" max="101" width="31.00390625" style="0" customWidth="1"/>
    <col min="102" max="102" width="16.57421875" style="0" customWidth="1"/>
    <col min="103" max="103" width="30.28125" style="0" customWidth="1"/>
    <col min="104" max="115" width="18.7109375" style="0" customWidth="1"/>
    <col min="116" max="118" width="16.8515625" style="0" customWidth="1"/>
    <col min="119" max="123" width="23.7109375" style="0" customWidth="1"/>
    <col min="124" max="124" width="21.140625" style="0" customWidth="1"/>
    <col min="125" max="125" width="16.57421875" style="0" customWidth="1"/>
    <col min="126" max="126" width="20.140625" style="0" customWidth="1"/>
    <col min="127" max="127" width="21.8515625" style="0" customWidth="1"/>
    <col min="128" max="128" width="20.421875" style="0" customWidth="1"/>
    <col min="129" max="129" width="11.7109375" style="0" customWidth="1"/>
    <col min="130" max="132" width="22.57421875" style="0" customWidth="1"/>
    <col min="133" max="133" width="13.421875" style="0" customWidth="1"/>
    <col min="134" max="134" width="21.57421875" style="0" customWidth="1"/>
    <col min="135" max="135" width="22.421875" style="0" customWidth="1"/>
    <col min="136" max="136" width="17.421875" style="0" customWidth="1"/>
    <col min="137" max="137" width="19.57421875" style="0" customWidth="1"/>
    <col min="138" max="141" width="17.421875" style="0" customWidth="1"/>
    <col min="142" max="142" width="24.421875" style="0" customWidth="1"/>
    <col min="143" max="143" width="17.7109375" style="0" customWidth="1"/>
    <col min="144" max="144" width="23.28125" style="0" customWidth="1"/>
    <col min="145" max="146" width="17.7109375" style="0" customWidth="1"/>
    <col min="147" max="147" width="21.57421875" style="0" customWidth="1"/>
    <col min="148" max="149" width="24.421875" style="0" customWidth="1"/>
    <col min="150" max="154" width="17.7109375" style="0" customWidth="1"/>
    <col min="155" max="158" width="28.140625" style="0" customWidth="1"/>
    <col min="159" max="159" width="20.00390625" style="0" customWidth="1"/>
    <col min="160" max="160" width="24.140625" style="0" customWidth="1"/>
    <col min="161" max="161" width="20.00390625" style="0" customWidth="1"/>
    <col min="162" max="162" width="108.57421875" style="3" customWidth="1"/>
    <col min="163" max="16384" width="8.7109375" style="0" customWidth="1"/>
  </cols>
  <sheetData>
    <row r="1" spans="1:162" s="16" customFormat="1" ht="12.75" customHeight="1">
      <c r="A1" s="4" t="s">
        <v>0</v>
      </c>
      <c r="B1" s="4"/>
      <c r="C1" s="4"/>
      <c r="D1" s="4"/>
      <c r="E1" s="4"/>
      <c r="F1" s="4"/>
      <c r="G1" s="4"/>
      <c r="H1" s="4"/>
      <c r="I1" s="4"/>
      <c r="J1" s="4"/>
      <c r="K1" s="4"/>
      <c r="L1" s="4"/>
      <c r="M1" s="4"/>
      <c r="N1" s="4"/>
      <c r="O1" s="4"/>
      <c r="P1" s="4"/>
      <c r="Q1" s="4"/>
      <c r="R1" s="4"/>
      <c r="S1" s="5"/>
      <c r="T1" s="5"/>
      <c r="U1" s="5"/>
      <c r="V1" s="5"/>
      <c r="W1" s="6" t="s">
        <v>1</v>
      </c>
      <c r="X1" s="6"/>
      <c r="Y1" s="6"/>
      <c r="Z1" s="7"/>
      <c r="AA1" s="8"/>
      <c r="AB1" s="8"/>
      <c r="AC1" s="8"/>
      <c r="AD1" s="8"/>
      <c r="AE1" s="8"/>
      <c r="AF1" s="8"/>
      <c r="AG1" s="8"/>
      <c r="AH1" s="8"/>
      <c r="AI1" s="8"/>
      <c r="AJ1" s="8"/>
      <c r="AK1" s="8"/>
      <c r="AL1" s="8"/>
      <c r="AM1" s="8"/>
      <c r="AN1" s="9" t="s">
        <v>2</v>
      </c>
      <c r="AO1" s="9"/>
      <c r="AP1" s="8"/>
      <c r="AQ1" s="8"/>
      <c r="AR1" s="8"/>
      <c r="AS1" s="8"/>
      <c r="AT1" s="8"/>
      <c r="AU1" s="9" t="s">
        <v>3</v>
      </c>
      <c r="AV1" s="9"/>
      <c r="AW1" s="9"/>
      <c r="AX1" s="9"/>
      <c r="AY1" s="9"/>
      <c r="AZ1" s="9"/>
      <c r="BA1" s="9"/>
      <c r="BB1" s="9"/>
      <c r="BC1" s="9"/>
      <c r="BD1" s="9"/>
      <c r="BE1" s="9"/>
      <c r="BF1" s="10" t="s">
        <v>4</v>
      </c>
      <c r="BG1" s="10"/>
      <c r="BH1" s="9" t="s">
        <v>5</v>
      </c>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t="s">
        <v>6</v>
      </c>
      <c r="CY1" s="9"/>
      <c r="CZ1" s="9"/>
      <c r="DA1" s="9"/>
      <c r="DB1" s="9"/>
      <c r="DC1" s="9"/>
      <c r="DD1" s="9"/>
      <c r="DE1" s="9"/>
      <c r="DF1" s="9"/>
      <c r="DG1" s="9"/>
      <c r="DH1" s="9"/>
      <c r="DI1" s="9"/>
      <c r="DJ1" s="9"/>
      <c r="DK1" s="9"/>
      <c r="DL1" s="9" t="s">
        <v>7</v>
      </c>
      <c r="DM1" s="9"/>
      <c r="DN1" s="9"/>
      <c r="DO1" s="9"/>
      <c r="DP1" s="9"/>
      <c r="DQ1" s="9"/>
      <c r="DR1" s="9"/>
      <c r="DS1" s="9"/>
      <c r="DT1" s="9"/>
      <c r="DU1" s="9"/>
      <c r="DV1" s="9"/>
      <c r="DW1" s="9"/>
      <c r="DX1" s="9"/>
      <c r="DY1" s="9"/>
      <c r="DZ1" s="9"/>
      <c r="EA1" s="9"/>
      <c r="EB1" s="9"/>
      <c r="EC1" s="9"/>
      <c r="ED1" s="9"/>
      <c r="EE1" s="9"/>
      <c r="EF1" s="10" t="s">
        <v>8</v>
      </c>
      <c r="EG1" s="10"/>
      <c r="EH1" s="10"/>
      <c r="EI1" s="10"/>
      <c r="EJ1" s="10"/>
      <c r="EK1" s="10"/>
      <c r="EL1" s="11" t="s">
        <v>9</v>
      </c>
      <c r="EM1" s="12"/>
      <c r="EN1" s="12"/>
      <c r="EO1" s="12"/>
      <c r="EP1" s="12"/>
      <c r="EQ1" s="12"/>
      <c r="ER1" s="12"/>
      <c r="ES1" s="13"/>
      <c r="ET1" s="13"/>
      <c r="EU1" s="13"/>
      <c r="EV1" s="13"/>
      <c r="EW1" s="13"/>
      <c r="EX1" s="13"/>
      <c r="EY1" s="13"/>
      <c r="EZ1" s="13"/>
      <c r="FA1" s="13"/>
      <c r="FB1" s="13"/>
      <c r="FC1" s="13"/>
      <c r="FD1" s="14"/>
      <c r="FE1" s="14"/>
      <c r="FF1" s="15"/>
    </row>
    <row r="2" spans="1:162" s="25" customFormat="1" ht="48.75" customHeight="1">
      <c r="A2" s="17" t="s">
        <v>10</v>
      </c>
      <c r="B2" s="17" t="s">
        <v>11</v>
      </c>
      <c r="C2" s="17" t="s">
        <v>12</v>
      </c>
      <c r="D2" s="18" t="s">
        <v>13</v>
      </c>
      <c r="E2" s="19" t="s">
        <v>14</v>
      </c>
      <c r="F2" s="17" t="s">
        <v>15</v>
      </c>
      <c r="G2" s="19" t="s">
        <v>16</v>
      </c>
      <c r="H2" s="19" t="s">
        <v>17</v>
      </c>
      <c r="I2" s="19" t="s">
        <v>18</v>
      </c>
      <c r="J2" s="19" t="s">
        <v>19</v>
      </c>
      <c r="K2" s="19" t="s">
        <v>20</v>
      </c>
      <c r="L2" s="19" t="s">
        <v>21</v>
      </c>
      <c r="M2" s="19" t="s">
        <v>22</v>
      </c>
      <c r="N2" s="19" t="s">
        <v>23</v>
      </c>
      <c r="O2" s="19" t="s">
        <v>24</v>
      </c>
      <c r="P2" s="19" t="s">
        <v>25</v>
      </c>
      <c r="Q2" s="17" t="s">
        <v>26</v>
      </c>
      <c r="R2" s="17" t="s">
        <v>27</v>
      </c>
      <c r="S2" s="19" t="s">
        <v>28</v>
      </c>
      <c r="T2" s="19" t="s">
        <v>29</v>
      </c>
      <c r="U2" s="19" t="s">
        <v>30</v>
      </c>
      <c r="V2" s="17" t="s">
        <v>31</v>
      </c>
      <c r="W2" s="17"/>
      <c r="X2" s="17"/>
      <c r="Y2" s="17"/>
      <c r="Z2" s="17"/>
      <c r="AA2" s="17"/>
      <c r="AB2" s="17"/>
      <c r="AC2" s="17"/>
      <c r="AD2" s="17"/>
      <c r="AE2" s="17"/>
      <c r="AF2" s="17"/>
      <c r="AG2" s="17"/>
      <c r="AH2" s="17"/>
      <c r="AI2" s="17"/>
      <c r="AJ2" s="17"/>
      <c r="AK2" s="17"/>
      <c r="AL2" s="17"/>
      <c r="AM2" s="17"/>
      <c r="AN2" s="17"/>
      <c r="AO2" s="17"/>
      <c r="AP2" s="17"/>
      <c r="AQ2" s="17"/>
      <c r="AR2" s="17"/>
      <c r="AS2" s="17"/>
      <c r="AT2" s="17"/>
      <c r="AU2" s="17" t="s">
        <v>32</v>
      </c>
      <c r="AV2" s="17"/>
      <c r="AW2" s="17"/>
      <c r="AX2" s="17"/>
      <c r="AY2" s="17"/>
      <c r="AZ2" s="19" t="s">
        <v>33</v>
      </c>
      <c r="BA2" s="19"/>
      <c r="BB2" s="19"/>
      <c r="BC2" s="19"/>
      <c r="BD2" s="19"/>
      <c r="BE2" s="19"/>
      <c r="BF2" s="17" t="s">
        <v>34</v>
      </c>
      <c r="BG2" s="17"/>
      <c r="BH2" s="17" t="s">
        <v>35</v>
      </c>
      <c r="BI2" s="17"/>
      <c r="BJ2" s="17"/>
      <c r="BK2" s="17"/>
      <c r="BL2" s="17"/>
      <c r="BM2" s="17"/>
      <c r="BN2" s="17"/>
      <c r="BO2" s="17"/>
      <c r="BP2" s="17"/>
      <c r="BQ2" s="17"/>
      <c r="BR2" s="17"/>
      <c r="BS2" s="17"/>
      <c r="BT2" s="17"/>
      <c r="BU2" s="17"/>
      <c r="BV2" s="17"/>
      <c r="BW2" s="20" t="s">
        <v>36</v>
      </c>
      <c r="BX2" s="20"/>
      <c r="BY2" s="20"/>
      <c r="BZ2" s="20"/>
      <c r="CA2" s="20"/>
      <c r="CB2" s="20"/>
      <c r="CC2" s="20"/>
      <c r="CD2" s="20"/>
      <c r="CE2" s="20"/>
      <c r="CF2" s="20"/>
      <c r="CG2" s="20"/>
      <c r="CH2" s="20"/>
      <c r="CI2" s="20"/>
      <c r="CJ2" s="20"/>
      <c r="CK2" s="20"/>
      <c r="CL2" s="20"/>
      <c r="CM2" s="20"/>
      <c r="CN2" s="20"/>
      <c r="CO2" s="20"/>
      <c r="CP2" s="20"/>
      <c r="CQ2" s="20"/>
      <c r="CR2" s="20"/>
      <c r="CS2" s="20"/>
      <c r="CT2" s="20"/>
      <c r="CU2" s="20" t="s">
        <v>37</v>
      </c>
      <c r="CV2" s="20"/>
      <c r="CW2" s="20"/>
      <c r="CX2" s="21" t="s">
        <v>38</v>
      </c>
      <c r="CY2" s="21"/>
      <c r="CZ2" s="21" t="s">
        <v>39</v>
      </c>
      <c r="DA2" s="21"/>
      <c r="DB2" s="21"/>
      <c r="DC2" s="21"/>
      <c r="DD2" s="21"/>
      <c r="DE2" s="21"/>
      <c r="DF2" s="21"/>
      <c r="DG2" s="21"/>
      <c r="DH2" s="21"/>
      <c r="DI2" s="21"/>
      <c r="DJ2" s="21"/>
      <c r="DK2" s="19" t="s">
        <v>40</v>
      </c>
      <c r="DL2" s="17" t="s">
        <v>41</v>
      </c>
      <c r="DM2" s="17"/>
      <c r="DN2" s="17"/>
      <c r="DO2" s="17"/>
      <c r="DP2" s="17"/>
      <c r="DQ2" s="17"/>
      <c r="DR2" s="17"/>
      <c r="DS2" s="17"/>
      <c r="DT2" s="17"/>
      <c r="DU2" s="17"/>
      <c r="DV2" s="22" t="s">
        <v>42</v>
      </c>
      <c r="DW2" s="22"/>
      <c r="DX2" s="22"/>
      <c r="DY2" s="22"/>
      <c r="DZ2" s="22"/>
      <c r="EA2" s="22"/>
      <c r="EB2" s="22"/>
      <c r="EC2" s="22"/>
      <c r="ED2" s="22"/>
      <c r="EE2" s="22"/>
      <c r="EF2" s="22" t="s">
        <v>43</v>
      </c>
      <c r="EG2" s="22"/>
      <c r="EH2" s="22"/>
      <c r="EI2" s="22"/>
      <c r="EJ2" s="22"/>
      <c r="EK2" s="22"/>
      <c r="EL2" s="23" t="s">
        <v>44</v>
      </c>
      <c r="EM2" s="23" t="s">
        <v>45</v>
      </c>
      <c r="EN2" s="23" t="s">
        <v>46</v>
      </c>
      <c r="EO2" s="23" t="s">
        <v>47</v>
      </c>
      <c r="EP2" s="23" t="s">
        <v>48</v>
      </c>
      <c r="EQ2" s="23" t="s">
        <v>49</v>
      </c>
      <c r="ER2" s="23" t="s">
        <v>50</v>
      </c>
      <c r="ES2" s="24" t="s">
        <v>51</v>
      </c>
      <c r="ET2" s="24" t="s">
        <v>52</v>
      </c>
      <c r="EU2" s="24" t="s">
        <v>53</v>
      </c>
      <c r="EV2" s="24" t="s">
        <v>54</v>
      </c>
      <c r="EW2" s="24" t="s">
        <v>55</v>
      </c>
      <c r="EX2" s="24" t="s">
        <v>56</v>
      </c>
      <c r="EY2" s="22" t="s">
        <v>57</v>
      </c>
      <c r="EZ2" s="22"/>
      <c r="FA2" s="22"/>
      <c r="FB2" s="22"/>
      <c r="FC2" s="22" t="s">
        <v>58</v>
      </c>
      <c r="FD2" s="22" t="s">
        <v>59</v>
      </c>
      <c r="FE2" s="22" t="s">
        <v>60</v>
      </c>
      <c r="FF2" s="20" t="s">
        <v>61</v>
      </c>
    </row>
    <row r="3" spans="1:162" s="25" customFormat="1" ht="53.25" customHeight="1">
      <c r="A3" s="17"/>
      <c r="B3" s="17"/>
      <c r="C3" s="17"/>
      <c r="D3" s="18"/>
      <c r="E3" s="19"/>
      <c r="F3" s="17"/>
      <c r="G3" s="19"/>
      <c r="H3" s="19"/>
      <c r="I3" s="19"/>
      <c r="J3" s="19"/>
      <c r="K3" s="19"/>
      <c r="L3" s="19"/>
      <c r="M3" s="19"/>
      <c r="N3" s="19"/>
      <c r="O3" s="19"/>
      <c r="P3" s="19"/>
      <c r="Q3" s="19"/>
      <c r="R3" s="17"/>
      <c r="S3" s="19"/>
      <c r="T3" s="19"/>
      <c r="U3" s="19"/>
      <c r="V3" s="19" t="s">
        <v>62</v>
      </c>
      <c r="W3" s="19" t="s">
        <v>63</v>
      </c>
      <c r="X3" s="19"/>
      <c r="Y3" s="19"/>
      <c r="Z3" s="19"/>
      <c r="AA3" s="19" t="s">
        <v>64</v>
      </c>
      <c r="AB3" s="19"/>
      <c r="AC3" s="19"/>
      <c r="AD3" s="19" t="s">
        <v>65</v>
      </c>
      <c r="AE3" s="19"/>
      <c r="AF3" s="19" t="s">
        <v>66</v>
      </c>
      <c r="AG3" s="19" t="s">
        <v>67</v>
      </c>
      <c r="AH3" s="19" t="s">
        <v>68</v>
      </c>
      <c r="AI3" s="19" t="s">
        <v>69</v>
      </c>
      <c r="AJ3" s="19" t="s">
        <v>70</v>
      </c>
      <c r="AK3" s="19" t="s">
        <v>71</v>
      </c>
      <c r="AL3" s="19" t="s">
        <v>72</v>
      </c>
      <c r="AM3" s="19" t="s">
        <v>73</v>
      </c>
      <c r="AN3" s="17" t="s">
        <v>74</v>
      </c>
      <c r="AO3" s="17"/>
      <c r="AP3" s="17" t="s">
        <v>75</v>
      </c>
      <c r="AQ3" s="17"/>
      <c r="AR3" s="17" t="s">
        <v>76</v>
      </c>
      <c r="AS3" s="17"/>
      <c r="AT3" s="19" t="s">
        <v>77</v>
      </c>
      <c r="AU3" s="19" t="s">
        <v>78</v>
      </c>
      <c r="AV3" s="19"/>
      <c r="AW3" s="19" t="s">
        <v>79</v>
      </c>
      <c r="AX3" s="19"/>
      <c r="AY3" s="19" t="s">
        <v>80</v>
      </c>
      <c r="AZ3" s="19" t="s">
        <v>81</v>
      </c>
      <c r="BA3" s="19" t="s">
        <v>82</v>
      </c>
      <c r="BB3" s="19" t="s">
        <v>83</v>
      </c>
      <c r="BC3" s="19" t="s">
        <v>84</v>
      </c>
      <c r="BD3" s="19"/>
      <c r="BE3" s="19" t="s">
        <v>85</v>
      </c>
      <c r="BF3" s="17" t="s">
        <v>86</v>
      </c>
      <c r="BG3" s="17" t="s">
        <v>87</v>
      </c>
      <c r="BH3" s="17" t="s">
        <v>88</v>
      </c>
      <c r="BI3" s="17" t="s">
        <v>89</v>
      </c>
      <c r="BJ3" s="19" t="s">
        <v>90</v>
      </c>
      <c r="BK3" s="17" t="s">
        <v>91</v>
      </c>
      <c r="BL3" s="17" t="s">
        <v>92</v>
      </c>
      <c r="BM3" s="17" t="s">
        <v>93</v>
      </c>
      <c r="BN3" s="26" t="s">
        <v>94</v>
      </c>
      <c r="BO3" s="26"/>
      <c r="BP3" s="26"/>
      <c r="BQ3" s="27" t="s">
        <v>95</v>
      </c>
      <c r="BR3" s="27" t="s">
        <v>96</v>
      </c>
      <c r="BS3" s="27" t="s">
        <v>97</v>
      </c>
      <c r="BT3" s="27"/>
      <c r="BU3" s="27"/>
      <c r="BV3" s="27"/>
      <c r="BW3" s="17" t="s">
        <v>98</v>
      </c>
      <c r="BX3" s="17" t="s">
        <v>99</v>
      </c>
      <c r="BY3" s="17" t="s">
        <v>100</v>
      </c>
      <c r="BZ3" s="17"/>
      <c r="CA3" s="17"/>
      <c r="CB3" s="17"/>
      <c r="CC3" s="17"/>
      <c r="CD3" s="17" t="s">
        <v>101</v>
      </c>
      <c r="CE3" s="17"/>
      <c r="CF3" s="17"/>
      <c r="CG3" s="17"/>
      <c r="CH3" s="17"/>
      <c r="CI3" s="17" t="s">
        <v>102</v>
      </c>
      <c r="CJ3" s="17"/>
      <c r="CK3" s="17"/>
      <c r="CL3" s="17"/>
      <c r="CM3" s="17"/>
      <c r="CN3" s="19" t="s">
        <v>103</v>
      </c>
      <c r="CO3" s="19"/>
      <c r="CP3" s="19" t="s">
        <v>104</v>
      </c>
      <c r="CQ3" s="26" t="s">
        <v>105</v>
      </c>
      <c r="CR3" s="17" t="s">
        <v>106</v>
      </c>
      <c r="CS3" s="17" t="s">
        <v>107</v>
      </c>
      <c r="CT3" s="17" t="s">
        <v>108</v>
      </c>
      <c r="CU3" s="17" t="s">
        <v>109</v>
      </c>
      <c r="CV3" s="17" t="s">
        <v>110</v>
      </c>
      <c r="CW3" s="17" t="s">
        <v>111</v>
      </c>
      <c r="CX3" s="27" t="s">
        <v>112</v>
      </c>
      <c r="CY3" s="27" t="s">
        <v>113</v>
      </c>
      <c r="CZ3" s="19" t="s">
        <v>114</v>
      </c>
      <c r="DA3" s="19" t="s">
        <v>115</v>
      </c>
      <c r="DB3" s="19" t="s">
        <v>116</v>
      </c>
      <c r="DC3" s="19" t="s">
        <v>117</v>
      </c>
      <c r="DD3" s="19" t="s">
        <v>118</v>
      </c>
      <c r="DE3" s="19" t="s">
        <v>119</v>
      </c>
      <c r="DF3" s="19" t="s">
        <v>120</v>
      </c>
      <c r="DG3" s="19" t="s">
        <v>121</v>
      </c>
      <c r="DH3" s="19" t="s">
        <v>122</v>
      </c>
      <c r="DI3" s="19" t="s">
        <v>123</v>
      </c>
      <c r="DJ3" s="19" t="s">
        <v>124</v>
      </c>
      <c r="DK3" s="19"/>
      <c r="DL3" s="17" t="s">
        <v>125</v>
      </c>
      <c r="DM3" s="17"/>
      <c r="DN3" s="17"/>
      <c r="DO3" s="17"/>
      <c r="DP3" s="22" t="s">
        <v>126</v>
      </c>
      <c r="DQ3" s="22"/>
      <c r="DR3" s="22"/>
      <c r="DS3" s="22"/>
      <c r="DT3" s="22"/>
      <c r="DU3" s="22" t="s">
        <v>127</v>
      </c>
      <c r="DV3" s="19" t="s">
        <v>128</v>
      </c>
      <c r="DW3" s="28" t="s">
        <v>129</v>
      </c>
      <c r="DX3" s="28"/>
      <c r="DY3" s="28" t="s">
        <v>130</v>
      </c>
      <c r="DZ3" s="28"/>
      <c r="EA3" s="28" t="s">
        <v>131</v>
      </c>
      <c r="EB3" s="28"/>
      <c r="EC3" s="28" t="s">
        <v>132</v>
      </c>
      <c r="ED3" s="28"/>
      <c r="EE3" s="28" t="s">
        <v>133</v>
      </c>
      <c r="EF3" s="19" t="s">
        <v>134</v>
      </c>
      <c r="EG3" s="19"/>
      <c r="EH3" s="19" t="s">
        <v>135</v>
      </c>
      <c r="EI3" s="19"/>
      <c r="EJ3" s="19" t="s">
        <v>136</v>
      </c>
      <c r="EK3" s="19"/>
      <c r="EL3" s="23"/>
      <c r="EM3" s="23"/>
      <c r="EN3" s="23"/>
      <c r="EO3" s="23"/>
      <c r="EP3" s="23"/>
      <c r="EQ3" s="23"/>
      <c r="ER3" s="23"/>
      <c r="ES3" s="24"/>
      <c r="ET3" s="24"/>
      <c r="EU3" s="24"/>
      <c r="EV3" s="24"/>
      <c r="EW3" s="24"/>
      <c r="EX3" s="24"/>
      <c r="EY3" s="24"/>
      <c r="EZ3" s="22"/>
      <c r="FA3" s="22"/>
      <c r="FB3" s="22"/>
      <c r="FC3" s="22"/>
      <c r="FD3" s="22"/>
      <c r="FE3" s="22"/>
      <c r="FF3" s="20"/>
    </row>
    <row r="4" spans="1:162" s="25" customFormat="1" ht="100.5" customHeight="1">
      <c r="A4" s="17"/>
      <c r="B4" s="17"/>
      <c r="C4" s="17"/>
      <c r="D4" s="18"/>
      <c r="E4" s="19"/>
      <c r="F4" s="17"/>
      <c r="G4" s="19"/>
      <c r="H4" s="19"/>
      <c r="I4" s="19"/>
      <c r="J4" s="19"/>
      <c r="K4" s="19"/>
      <c r="L4" s="19"/>
      <c r="M4" s="19"/>
      <c r="N4" s="19"/>
      <c r="O4" s="19"/>
      <c r="P4" s="19"/>
      <c r="Q4" s="19"/>
      <c r="R4" s="17"/>
      <c r="S4" s="19"/>
      <c r="T4" s="19"/>
      <c r="U4" s="19"/>
      <c r="V4" s="19"/>
      <c r="W4" s="19" t="s">
        <v>137</v>
      </c>
      <c r="X4" s="19" t="s">
        <v>138</v>
      </c>
      <c r="Y4" s="19" t="s">
        <v>139</v>
      </c>
      <c r="Z4" s="19" t="s">
        <v>140</v>
      </c>
      <c r="AA4" s="19" t="s">
        <v>141</v>
      </c>
      <c r="AB4" s="19" t="s">
        <v>142</v>
      </c>
      <c r="AC4" s="19" t="s">
        <v>143</v>
      </c>
      <c r="AD4" s="19" t="s">
        <v>144</v>
      </c>
      <c r="AE4" s="19" t="s">
        <v>145</v>
      </c>
      <c r="AF4" s="19"/>
      <c r="AG4" s="19"/>
      <c r="AH4" s="19"/>
      <c r="AI4" s="19"/>
      <c r="AJ4" s="19"/>
      <c r="AK4" s="19"/>
      <c r="AL4" s="19"/>
      <c r="AM4" s="19"/>
      <c r="AN4" s="17" t="s">
        <v>146</v>
      </c>
      <c r="AO4" s="17" t="s">
        <v>147</v>
      </c>
      <c r="AP4" s="17" t="s">
        <v>146</v>
      </c>
      <c r="AQ4" s="17" t="s">
        <v>147</v>
      </c>
      <c r="AR4" s="17" t="s">
        <v>146</v>
      </c>
      <c r="AS4" s="17" t="s">
        <v>147</v>
      </c>
      <c r="AT4" s="19"/>
      <c r="AU4" s="17" t="s">
        <v>148</v>
      </c>
      <c r="AV4" s="17" t="s">
        <v>149</v>
      </c>
      <c r="AW4" s="17" t="s">
        <v>148</v>
      </c>
      <c r="AX4" s="17" t="s">
        <v>149</v>
      </c>
      <c r="AY4" s="19"/>
      <c r="AZ4" s="19"/>
      <c r="BA4" s="19" t="s">
        <v>150</v>
      </c>
      <c r="BB4" s="19" t="s">
        <v>151</v>
      </c>
      <c r="BC4" s="19" t="s">
        <v>152</v>
      </c>
      <c r="BD4" s="19" t="s">
        <v>153</v>
      </c>
      <c r="BE4" s="19"/>
      <c r="BF4" s="17"/>
      <c r="BG4" s="17"/>
      <c r="BH4" s="17"/>
      <c r="BI4" s="17"/>
      <c r="BJ4" s="17"/>
      <c r="BK4" s="17"/>
      <c r="BL4" s="17"/>
      <c r="BM4" s="17"/>
      <c r="BN4" s="17" t="s">
        <v>154</v>
      </c>
      <c r="BO4" s="17" t="s">
        <v>155</v>
      </c>
      <c r="BP4" s="27" t="s">
        <v>156</v>
      </c>
      <c r="BQ4" s="27"/>
      <c r="BR4" s="27"/>
      <c r="BS4" s="27" t="s">
        <v>157</v>
      </c>
      <c r="BT4" s="27" t="s">
        <v>158</v>
      </c>
      <c r="BU4" s="27" t="s">
        <v>159</v>
      </c>
      <c r="BV4" s="27" t="s">
        <v>160</v>
      </c>
      <c r="BW4" s="17"/>
      <c r="BX4" s="17"/>
      <c r="BY4" s="17" t="s">
        <v>161</v>
      </c>
      <c r="BZ4" s="17" t="s">
        <v>162</v>
      </c>
      <c r="CA4" s="17" t="s">
        <v>163</v>
      </c>
      <c r="CB4" s="17" t="s">
        <v>164</v>
      </c>
      <c r="CC4" s="17" t="s">
        <v>165</v>
      </c>
      <c r="CD4" s="19" t="s">
        <v>166</v>
      </c>
      <c r="CE4" s="19" t="s">
        <v>167</v>
      </c>
      <c r="CF4" s="19" t="s">
        <v>168</v>
      </c>
      <c r="CG4" s="19" t="s">
        <v>169</v>
      </c>
      <c r="CH4" s="19" t="s">
        <v>170</v>
      </c>
      <c r="CI4" s="19" t="s">
        <v>166</v>
      </c>
      <c r="CJ4" s="19" t="s">
        <v>167</v>
      </c>
      <c r="CK4" s="19" t="s">
        <v>168</v>
      </c>
      <c r="CL4" s="19" t="s">
        <v>169</v>
      </c>
      <c r="CM4" s="19" t="s">
        <v>170</v>
      </c>
      <c r="CN4" s="19" t="s">
        <v>171</v>
      </c>
      <c r="CO4" s="19" t="s">
        <v>172</v>
      </c>
      <c r="CP4" s="19"/>
      <c r="CQ4" s="26"/>
      <c r="CR4" s="17"/>
      <c r="CS4" s="17"/>
      <c r="CT4" s="17"/>
      <c r="CU4" s="17"/>
      <c r="CV4" s="17"/>
      <c r="CW4" s="17"/>
      <c r="CX4" s="27"/>
      <c r="CY4" s="27"/>
      <c r="CZ4" s="27"/>
      <c r="DA4" s="19" t="s">
        <v>173</v>
      </c>
      <c r="DB4" s="19" t="s">
        <v>174</v>
      </c>
      <c r="DC4" s="19" t="s">
        <v>175</v>
      </c>
      <c r="DD4" s="19" t="s">
        <v>176</v>
      </c>
      <c r="DE4" s="19" t="s">
        <v>177</v>
      </c>
      <c r="DF4" s="19" t="s">
        <v>178</v>
      </c>
      <c r="DG4" s="19" t="s">
        <v>179</v>
      </c>
      <c r="DH4" s="19"/>
      <c r="DI4" s="19"/>
      <c r="DJ4" s="19" t="s">
        <v>180</v>
      </c>
      <c r="DK4" s="19"/>
      <c r="DL4" s="19" t="s">
        <v>181</v>
      </c>
      <c r="DM4" s="19" t="s">
        <v>182</v>
      </c>
      <c r="DN4" s="19" t="s">
        <v>183</v>
      </c>
      <c r="DO4" s="22" t="s">
        <v>184</v>
      </c>
      <c r="DP4" s="19" t="s">
        <v>181</v>
      </c>
      <c r="DQ4" s="19" t="s">
        <v>185</v>
      </c>
      <c r="DR4" s="19" t="s">
        <v>186</v>
      </c>
      <c r="DS4" s="19" t="s">
        <v>187</v>
      </c>
      <c r="DT4" s="22" t="s">
        <v>188</v>
      </c>
      <c r="DU4" s="22"/>
      <c r="DV4" s="19"/>
      <c r="DW4" s="19" t="s">
        <v>189</v>
      </c>
      <c r="DX4" s="19" t="s">
        <v>190</v>
      </c>
      <c r="DY4" s="28" t="s">
        <v>191</v>
      </c>
      <c r="DZ4" s="28" t="s">
        <v>192</v>
      </c>
      <c r="EA4" s="28" t="s">
        <v>191</v>
      </c>
      <c r="EB4" s="28" t="s">
        <v>193</v>
      </c>
      <c r="EC4" s="28" t="s">
        <v>191</v>
      </c>
      <c r="ED4" s="28" t="s">
        <v>193</v>
      </c>
      <c r="EE4" s="28"/>
      <c r="EF4" s="28" t="s">
        <v>194</v>
      </c>
      <c r="EG4" s="28" t="s">
        <v>195</v>
      </c>
      <c r="EH4" s="28" t="s">
        <v>194</v>
      </c>
      <c r="EI4" s="28" t="s">
        <v>195</v>
      </c>
      <c r="EJ4" s="28" t="s">
        <v>194</v>
      </c>
      <c r="EK4" s="28" t="s">
        <v>195</v>
      </c>
      <c r="EL4" s="23"/>
      <c r="EM4" s="23"/>
      <c r="EN4" s="23"/>
      <c r="EO4" s="23"/>
      <c r="EP4" s="23"/>
      <c r="EQ4" s="23"/>
      <c r="ER4" s="23"/>
      <c r="ES4" s="24"/>
      <c r="ET4" s="24"/>
      <c r="EU4" s="24"/>
      <c r="EV4" s="24"/>
      <c r="EW4" s="24"/>
      <c r="EX4" s="24"/>
      <c r="EY4" s="19" t="s">
        <v>196</v>
      </c>
      <c r="EZ4" s="19" t="s">
        <v>197</v>
      </c>
      <c r="FA4" s="19" t="s">
        <v>198</v>
      </c>
      <c r="FB4" s="19" t="s">
        <v>199</v>
      </c>
      <c r="FC4" s="22"/>
      <c r="FD4" s="22"/>
      <c r="FE4" s="22"/>
      <c r="FF4" s="20"/>
    </row>
    <row r="5" spans="1:162" s="25" customFormat="1" ht="22.5" customHeight="1">
      <c r="A5" s="29">
        <v>1</v>
      </c>
      <c r="B5" s="30">
        <v>2</v>
      </c>
      <c r="C5" s="29">
        <v>3</v>
      </c>
      <c r="D5" s="30">
        <v>4</v>
      </c>
      <c r="E5" s="29">
        <v>5</v>
      </c>
      <c r="F5" s="30">
        <v>6</v>
      </c>
      <c r="G5" s="29">
        <v>7</v>
      </c>
      <c r="H5" s="30">
        <v>8</v>
      </c>
      <c r="I5" s="29">
        <v>9</v>
      </c>
      <c r="J5" s="30">
        <v>10</v>
      </c>
      <c r="K5" s="29">
        <v>11</v>
      </c>
      <c r="L5" s="30">
        <v>12</v>
      </c>
      <c r="M5" s="29">
        <v>13</v>
      </c>
      <c r="N5" s="30">
        <v>14</v>
      </c>
      <c r="O5" s="29">
        <v>15</v>
      </c>
      <c r="P5" s="30">
        <v>16</v>
      </c>
      <c r="Q5" s="29">
        <v>17</v>
      </c>
      <c r="R5" s="30">
        <v>18</v>
      </c>
      <c r="S5" s="29">
        <v>19</v>
      </c>
      <c r="T5" s="30">
        <v>20</v>
      </c>
      <c r="U5" s="29">
        <v>21</v>
      </c>
      <c r="V5" s="30">
        <v>22</v>
      </c>
      <c r="W5" s="29">
        <v>23</v>
      </c>
      <c r="X5" s="30">
        <v>24</v>
      </c>
      <c r="Y5" s="29">
        <v>25</v>
      </c>
      <c r="Z5" s="30">
        <v>26</v>
      </c>
      <c r="AA5" s="29">
        <v>27</v>
      </c>
      <c r="AB5" s="30">
        <v>28</v>
      </c>
      <c r="AC5" s="29">
        <v>29</v>
      </c>
      <c r="AD5" s="30">
        <v>30</v>
      </c>
      <c r="AE5" s="29">
        <v>31</v>
      </c>
      <c r="AF5" s="30">
        <v>32</v>
      </c>
      <c r="AG5" s="29">
        <v>33</v>
      </c>
      <c r="AH5" s="30">
        <v>34</v>
      </c>
      <c r="AI5" s="29">
        <v>35</v>
      </c>
      <c r="AJ5" s="30">
        <v>36</v>
      </c>
      <c r="AK5" s="29">
        <v>37</v>
      </c>
      <c r="AL5" s="30">
        <v>38</v>
      </c>
      <c r="AM5" s="29">
        <v>39</v>
      </c>
      <c r="AN5" s="30">
        <v>40</v>
      </c>
      <c r="AO5" s="29">
        <v>41</v>
      </c>
      <c r="AP5" s="30">
        <v>42</v>
      </c>
      <c r="AQ5" s="29">
        <v>43</v>
      </c>
      <c r="AR5" s="30">
        <v>44</v>
      </c>
      <c r="AS5" s="29">
        <v>45</v>
      </c>
      <c r="AT5" s="30">
        <v>46</v>
      </c>
      <c r="AU5" s="29">
        <v>47</v>
      </c>
      <c r="AV5" s="30">
        <v>48</v>
      </c>
      <c r="AW5" s="29">
        <v>49</v>
      </c>
      <c r="AX5" s="30">
        <v>50</v>
      </c>
      <c r="AY5" s="29">
        <v>51</v>
      </c>
      <c r="AZ5" s="30">
        <v>52</v>
      </c>
      <c r="BA5" s="29">
        <v>53</v>
      </c>
      <c r="BB5" s="30">
        <v>54</v>
      </c>
      <c r="BC5" s="29">
        <v>55</v>
      </c>
      <c r="BD5" s="30">
        <v>56</v>
      </c>
      <c r="BE5" s="29">
        <v>57</v>
      </c>
      <c r="BF5" s="30">
        <v>58</v>
      </c>
      <c r="BG5" s="29">
        <v>59</v>
      </c>
      <c r="BH5" s="30">
        <v>60</v>
      </c>
      <c r="BI5" s="29">
        <v>61</v>
      </c>
      <c r="BJ5" s="30">
        <v>62</v>
      </c>
      <c r="BK5" s="29">
        <v>63</v>
      </c>
      <c r="BL5" s="30">
        <v>64</v>
      </c>
      <c r="BM5" s="29">
        <v>65</v>
      </c>
      <c r="BN5" s="30">
        <v>66</v>
      </c>
      <c r="BO5" s="29">
        <v>67</v>
      </c>
      <c r="BP5" s="30">
        <v>68</v>
      </c>
      <c r="BQ5" s="29">
        <v>69</v>
      </c>
      <c r="BR5" s="30">
        <v>70</v>
      </c>
      <c r="BS5" s="29">
        <v>71</v>
      </c>
      <c r="BT5" s="30">
        <v>72</v>
      </c>
      <c r="BU5" s="29">
        <v>73</v>
      </c>
      <c r="BV5" s="30">
        <v>74</v>
      </c>
      <c r="BW5" s="29">
        <v>75</v>
      </c>
      <c r="BX5" s="30">
        <v>76</v>
      </c>
      <c r="BY5" s="29">
        <v>77</v>
      </c>
      <c r="BZ5" s="30">
        <v>78</v>
      </c>
      <c r="CA5" s="29">
        <v>79</v>
      </c>
      <c r="CB5" s="30">
        <v>80</v>
      </c>
      <c r="CC5" s="29">
        <v>81</v>
      </c>
      <c r="CD5" s="30">
        <v>82</v>
      </c>
      <c r="CE5" s="29">
        <v>83</v>
      </c>
      <c r="CF5" s="30">
        <v>84</v>
      </c>
      <c r="CG5" s="29">
        <v>85</v>
      </c>
      <c r="CH5" s="30">
        <v>86</v>
      </c>
      <c r="CI5" s="29">
        <v>87</v>
      </c>
      <c r="CJ5" s="30">
        <v>88</v>
      </c>
      <c r="CK5" s="29">
        <v>89</v>
      </c>
      <c r="CL5" s="30">
        <v>90</v>
      </c>
      <c r="CM5" s="29">
        <v>91</v>
      </c>
      <c r="CN5" s="30">
        <v>92</v>
      </c>
      <c r="CO5" s="29">
        <v>93</v>
      </c>
      <c r="CP5" s="30">
        <v>94</v>
      </c>
      <c r="CQ5" s="29">
        <v>95</v>
      </c>
      <c r="CR5" s="30">
        <v>96</v>
      </c>
      <c r="CS5" s="29">
        <v>97</v>
      </c>
      <c r="CT5" s="30">
        <v>98</v>
      </c>
      <c r="CU5" s="29">
        <v>99</v>
      </c>
      <c r="CV5" s="30">
        <v>100</v>
      </c>
      <c r="CW5" s="29">
        <v>101</v>
      </c>
      <c r="CX5" s="30">
        <v>102</v>
      </c>
      <c r="CY5" s="29">
        <v>103</v>
      </c>
      <c r="CZ5" s="30">
        <v>104</v>
      </c>
      <c r="DA5" s="29">
        <v>105</v>
      </c>
      <c r="DB5" s="30">
        <v>106</v>
      </c>
      <c r="DC5" s="29">
        <v>107</v>
      </c>
      <c r="DD5" s="30">
        <v>108</v>
      </c>
      <c r="DE5" s="29">
        <v>109</v>
      </c>
      <c r="DF5" s="30">
        <v>110</v>
      </c>
      <c r="DG5" s="29">
        <v>111</v>
      </c>
      <c r="DH5" s="30">
        <v>112</v>
      </c>
      <c r="DI5" s="29">
        <v>113</v>
      </c>
      <c r="DJ5" s="30">
        <v>114</v>
      </c>
      <c r="DK5" s="29">
        <v>115</v>
      </c>
      <c r="DL5" s="30">
        <v>116</v>
      </c>
      <c r="DM5" s="29">
        <v>117</v>
      </c>
      <c r="DN5" s="30">
        <v>118</v>
      </c>
      <c r="DO5" s="29">
        <v>119</v>
      </c>
      <c r="DP5" s="30">
        <v>120</v>
      </c>
      <c r="DQ5" s="29">
        <v>121</v>
      </c>
      <c r="DR5" s="30">
        <v>122</v>
      </c>
      <c r="DS5" s="29">
        <v>123</v>
      </c>
      <c r="DT5" s="30">
        <v>124</v>
      </c>
      <c r="DU5" s="29">
        <v>125</v>
      </c>
      <c r="DV5" s="30">
        <v>126</v>
      </c>
      <c r="DW5" s="29">
        <v>127</v>
      </c>
      <c r="DX5" s="30">
        <v>128</v>
      </c>
      <c r="DY5" s="29">
        <v>129</v>
      </c>
      <c r="DZ5" s="30">
        <v>130</v>
      </c>
      <c r="EA5" s="29">
        <v>131</v>
      </c>
      <c r="EB5" s="30">
        <v>132</v>
      </c>
      <c r="EC5" s="29">
        <v>133</v>
      </c>
      <c r="ED5" s="30">
        <v>134</v>
      </c>
      <c r="EE5" s="29">
        <v>135</v>
      </c>
      <c r="EF5" s="30">
        <v>136</v>
      </c>
      <c r="EG5" s="29">
        <v>137</v>
      </c>
      <c r="EH5" s="30">
        <v>138</v>
      </c>
      <c r="EI5" s="29">
        <v>139</v>
      </c>
      <c r="EJ5" s="30">
        <v>140</v>
      </c>
      <c r="EK5" s="29">
        <v>141</v>
      </c>
      <c r="EL5" s="30">
        <v>142</v>
      </c>
      <c r="EM5" s="29">
        <v>143</v>
      </c>
      <c r="EN5" s="30">
        <v>144</v>
      </c>
      <c r="EO5" s="29">
        <v>145</v>
      </c>
      <c r="EP5" s="30">
        <v>146</v>
      </c>
      <c r="EQ5" s="29">
        <v>147</v>
      </c>
      <c r="ER5" s="30">
        <v>148</v>
      </c>
      <c r="ES5" s="29">
        <v>149</v>
      </c>
      <c r="ET5" s="30">
        <v>150</v>
      </c>
      <c r="EU5" s="29">
        <v>151</v>
      </c>
      <c r="EV5" s="30">
        <v>152</v>
      </c>
      <c r="EW5" s="29">
        <v>153</v>
      </c>
      <c r="EX5" s="30">
        <v>154</v>
      </c>
      <c r="EY5" s="29">
        <v>155</v>
      </c>
      <c r="EZ5" s="30">
        <v>156</v>
      </c>
      <c r="FA5" s="29">
        <v>157</v>
      </c>
      <c r="FB5" s="30">
        <v>158</v>
      </c>
      <c r="FC5" s="29">
        <v>159</v>
      </c>
      <c r="FD5" s="30">
        <v>160</v>
      </c>
      <c r="FE5" s="29">
        <v>161</v>
      </c>
      <c r="FF5" s="29">
        <v>162</v>
      </c>
    </row>
    <row r="6" spans="1:214" ht="26.25" customHeight="1">
      <c r="A6" s="31"/>
      <c r="B6" s="31"/>
      <c r="C6" s="32"/>
      <c r="D6" s="32"/>
      <c r="E6" s="32"/>
      <c r="F6" s="32"/>
      <c r="G6" s="33"/>
      <c r="H6" s="32"/>
      <c r="I6" s="32"/>
      <c r="J6" s="32"/>
      <c r="K6" s="32"/>
      <c r="L6" s="32"/>
      <c r="M6" s="32"/>
      <c r="N6" s="32"/>
      <c r="O6" s="34"/>
      <c r="P6" s="32"/>
      <c r="Q6" s="32"/>
      <c r="R6" s="35"/>
      <c r="S6" s="32"/>
      <c r="T6" s="34"/>
      <c r="U6" s="32"/>
      <c r="V6" s="35"/>
      <c r="W6" s="35"/>
      <c r="X6" s="35"/>
      <c r="Y6" s="35"/>
      <c r="Z6" s="36">
        <f aca="true" t="shared" si="0" ref="Z6:Z9">V6-W6-X6-Y6</f>
        <v>0</v>
      </c>
      <c r="AA6" s="37"/>
      <c r="AB6" s="37"/>
      <c r="AC6" s="37"/>
      <c r="AD6" s="37"/>
      <c r="AE6" s="37"/>
      <c r="AF6" s="36">
        <f aca="true" t="shared" si="1" ref="AF6:AF9">SUM(W6:AE6)</f>
        <v>0</v>
      </c>
      <c r="AG6" s="37"/>
      <c r="AH6" s="37"/>
      <c r="AI6" s="37"/>
      <c r="AJ6" s="37"/>
      <c r="AK6" s="37"/>
      <c r="AL6" s="37"/>
      <c r="AM6" s="37"/>
      <c r="AN6" s="38"/>
      <c r="AO6" s="38"/>
      <c r="AP6" s="38"/>
      <c r="AQ6" s="38"/>
      <c r="AR6" s="39">
        <f aca="true" t="shared" si="2" ref="AR6:AR9">AN6+AP6</f>
        <v>0</v>
      </c>
      <c r="AS6" s="39">
        <f aca="true" t="shared" si="3" ref="AS6:AS9">AO6+AQ6</f>
        <v>0</v>
      </c>
      <c r="AT6" s="38"/>
      <c r="AU6" s="38"/>
      <c r="AV6" s="38"/>
      <c r="AW6" s="38"/>
      <c r="AX6" s="38"/>
      <c r="AY6" s="38"/>
      <c r="AZ6" s="38"/>
      <c r="BA6" s="38"/>
      <c r="BB6" s="38"/>
      <c r="BC6" s="38"/>
      <c r="BD6" s="38"/>
      <c r="BE6" s="39">
        <f aca="true" t="shared" si="4" ref="BE6:BE9">AZ6+BA6+BB6+BC6</f>
        <v>0</v>
      </c>
      <c r="BF6" s="17"/>
      <c r="BG6" s="17"/>
      <c r="BH6" s="17"/>
      <c r="BI6" s="17"/>
      <c r="BJ6" s="17"/>
      <c r="BK6" s="17"/>
      <c r="BL6" s="17"/>
      <c r="BM6" s="17"/>
      <c r="BN6" s="37"/>
      <c r="BO6" s="37"/>
      <c r="BP6" s="37"/>
      <c r="BQ6" s="37"/>
      <c r="BR6" s="37"/>
      <c r="BS6" s="17"/>
      <c r="BT6" s="17"/>
      <c r="BU6" s="17"/>
      <c r="BV6" s="17"/>
      <c r="BW6" s="17"/>
      <c r="BX6" s="17"/>
      <c r="BY6" s="17"/>
      <c r="BZ6" s="17"/>
      <c r="CA6" s="17"/>
      <c r="CB6" s="17"/>
      <c r="CC6" s="17"/>
      <c r="CD6" s="38"/>
      <c r="CE6" s="38"/>
      <c r="CF6" s="38"/>
      <c r="CG6" s="38"/>
      <c r="CH6" s="38"/>
      <c r="CI6" s="38"/>
      <c r="CJ6" s="38"/>
      <c r="CK6" s="38"/>
      <c r="CL6" s="38"/>
      <c r="CM6" s="38"/>
      <c r="CN6" s="38"/>
      <c r="CO6" s="38"/>
      <c r="CP6" s="38"/>
      <c r="CQ6" s="17"/>
      <c r="CR6" s="17"/>
      <c r="CS6" s="38"/>
      <c r="CT6" s="38"/>
      <c r="CU6" s="37"/>
      <c r="CV6" s="37"/>
      <c r="CW6" s="40"/>
      <c r="CX6" s="38"/>
      <c r="CY6" s="17"/>
      <c r="CZ6" s="38"/>
      <c r="DA6" s="38"/>
      <c r="DB6" s="38"/>
      <c r="DC6" s="38"/>
      <c r="DD6" s="38"/>
      <c r="DE6" s="38"/>
      <c r="DF6" s="38"/>
      <c r="DG6" s="38"/>
      <c r="DH6" s="38"/>
      <c r="DI6" s="38"/>
      <c r="DJ6" s="38"/>
      <c r="DK6" s="38"/>
      <c r="DL6" s="37"/>
      <c r="DM6" s="37"/>
      <c r="DN6" s="37"/>
      <c r="DO6" s="36">
        <f aca="true" t="shared" si="5" ref="DO6:DO9">DL6+DM6+DN6</f>
        <v>0</v>
      </c>
      <c r="DP6" s="37"/>
      <c r="DQ6" s="37"/>
      <c r="DR6" s="37"/>
      <c r="DS6" s="37"/>
      <c r="DT6" s="36">
        <f aca="true" t="shared" si="6" ref="DT6:DT9">DP6+DQ6+DR6+DS6</f>
        <v>0</v>
      </c>
      <c r="DU6" s="36">
        <f aca="true" t="shared" si="7" ref="DU6:DU9">DO6+DT6</f>
        <v>0</v>
      </c>
      <c r="DV6" s="37"/>
      <c r="DW6" s="37"/>
      <c r="DX6" s="37"/>
      <c r="DY6" s="37"/>
      <c r="DZ6" s="17"/>
      <c r="EA6" s="37"/>
      <c r="EB6" s="17"/>
      <c r="EC6" s="37"/>
      <c r="ED6" s="38"/>
      <c r="EE6" s="36">
        <f aca="true" t="shared" si="8" ref="EE6:EE9">DV6+DW6+DX6+DY6+EA6+EC6</f>
        <v>0</v>
      </c>
      <c r="EF6" s="41"/>
      <c r="EG6" s="41"/>
      <c r="EH6" s="41"/>
      <c r="EI6" s="41"/>
      <c r="EJ6" s="41"/>
      <c r="EK6" s="41"/>
      <c r="EL6" s="17"/>
      <c r="EM6" s="37"/>
      <c r="EN6" s="38"/>
      <c r="EO6" s="37"/>
      <c r="EP6" s="38"/>
      <c r="EQ6" s="17"/>
      <c r="ER6" s="17"/>
      <c r="ES6" s="17"/>
      <c r="ET6" s="17"/>
      <c r="EU6" s="17"/>
      <c r="EV6" s="17"/>
      <c r="EW6" s="17"/>
      <c r="EX6" s="17"/>
      <c r="EY6" s="17"/>
      <c r="EZ6" s="17"/>
      <c r="FA6" s="17"/>
      <c r="FB6" s="17"/>
      <c r="FC6" s="40"/>
      <c r="FD6" s="17"/>
      <c r="FE6" s="17"/>
      <c r="FF6" s="17"/>
      <c r="HF6" s="42"/>
    </row>
    <row r="7" spans="1:162" ht="26.25" customHeight="1">
      <c r="A7" s="43"/>
      <c r="B7" s="43"/>
      <c r="C7" s="17"/>
      <c r="D7" s="32"/>
      <c r="E7" s="17"/>
      <c r="F7" s="17"/>
      <c r="G7" s="17"/>
      <c r="H7" s="17"/>
      <c r="I7" s="17"/>
      <c r="J7" s="32"/>
      <c r="K7" s="17"/>
      <c r="L7" s="17"/>
      <c r="M7" s="17"/>
      <c r="N7" s="17"/>
      <c r="O7" s="38"/>
      <c r="P7" s="17"/>
      <c r="Q7" s="17"/>
      <c r="R7" s="37"/>
      <c r="S7" s="17"/>
      <c r="T7" s="38"/>
      <c r="U7" s="17"/>
      <c r="V7" s="37"/>
      <c r="W7" s="37"/>
      <c r="X7" s="37"/>
      <c r="Y7" s="37"/>
      <c r="Z7" s="36">
        <f t="shared" si="0"/>
        <v>0</v>
      </c>
      <c r="AA7" s="37"/>
      <c r="AB7" s="37"/>
      <c r="AC7" s="37"/>
      <c r="AD7" s="37"/>
      <c r="AE7" s="37"/>
      <c r="AF7" s="36">
        <f t="shared" si="1"/>
        <v>0</v>
      </c>
      <c r="AG7" s="37"/>
      <c r="AH7" s="37"/>
      <c r="AI7" s="37"/>
      <c r="AJ7" s="37"/>
      <c r="AK7" s="37"/>
      <c r="AL7" s="37"/>
      <c r="AM7" s="37"/>
      <c r="AN7" s="38"/>
      <c r="AO7" s="38"/>
      <c r="AP7" s="38"/>
      <c r="AQ7" s="38"/>
      <c r="AR7" s="39">
        <f t="shared" si="2"/>
        <v>0</v>
      </c>
      <c r="AS7" s="39">
        <f t="shared" si="3"/>
        <v>0</v>
      </c>
      <c r="AT7" s="38"/>
      <c r="AU7" s="38"/>
      <c r="AV7" s="38"/>
      <c r="AW7" s="38"/>
      <c r="AX7" s="38"/>
      <c r="AY7" s="38"/>
      <c r="AZ7" s="38"/>
      <c r="BA7" s="38"/>
      <c r="BB7" s="38"/>
      <c r="BC7" s="38"/>
      <c r="BD7" s="38"/>
      <c r="BE7" s="39">
        <f t="shared" si="4"/>
        <v>0</v>
      </c>
      <c r="BF7" s="17"/>
      <c r="BG7" s="17"/>
      <c r="BH7" s="17"/>
      <c r="BI7" s="17"/>
      <c r="BJ7" s="17"/>
      <c r="BK7" s="17"/>
      <c r="BL7" s="17"/>
      <c r="BM7" s="17"/>
      <c r="BN7" s="37"/>
      <c r="BO7" s="37"/>
      <c r="BP7" s="37"/>
      <c r="BQ7" s="37"/>
      <c r="BR7" s="37"/>
      <c r="BS7" s="17"/>
      <c r="BT7" s="17"/>
      <c r="BU7" s="17"/>
      <c r="BV7" s="17"/>
      <c r="BW7" s="17"/>
      <c r="BX7" s="17"/>
      <c r="BY7" s="17"/>
      <c r="BZ7" s="17"/>
      <c r="CA7" s="17"/>
      <c r="CB7" s="17"/>
      <c r="CC7" s="17"/>
      <c r="CD7" s="38"/>
      <c r="CE7" s="38"/>
      <c r="CF7" s="38"/>
      <c r="CG7" s="38"/>
      <c r="CH7" s="38"/>
      <c r="CI7" s="38"/>
      <c r="CJ7" s="38"/>
      <c r="CK7" s="38"/>
      <c r="CL7" s="38"/>
      <c r="CM7" s="38"/>
      <c r="CN7" s="38"/>
      <c r="CO7" s="38"/>
      <c r="CP7" s="38"/>
      <c r="CQ7" s="17"/>
      <c r="CR7" s="17"/>
      <c r="CS7" s="38"/>
      <c r="CT7" s="38"/>
      <c r="CU7" s="37"/>
      <c r="CV7" s="37"/>
      <c r="CW7" s="40"/>
      <c r="CX7" s="38"/>
      <c r="CY7" s="17"/>
      <c r="CZ7" s="38"/>
      <c r="DA7" s="38"/>
      <c r="DB7" s="38"/>
      <c r="DC7" s="38"/>
      <c r="DD7" s="38"/>
      <c r="DE7" s="38"/>
      <c r="DF7" s="38"/>
      <c r="DG7" s="38"/>
      <c r="DH7" s="38"/>
      <c r="DI7" s="38"/>
      <c r="DJ7" s="38"/>
      <c r="DK7" s="38"/>
      <c r="DL7" s="37"/>
      <c r="DM7" s="37"/>
      <c r="DN7" s="37"/>
      <c r="DO7" s="36">
        <f t="shared" si="5"/>
        <v>0</v>
      </c>
      <c r="DP7" s="37"/>
      <c r="DQ7" s="37"/>
      <c r="DR7" s="37"/>
      <c r="DS7" s="37"/>
      <c r="DT7" s="36">
        <f t="shared" si="6"/>
        <v>0</v>
      </c>
      <c r="DU7" s="36">
        <f t="shared" si="7"/>
        <v>0</v>
      </c>
      <c r="DV7" s="44"/>
      <c r="DW7" s="37"/>
      <c r="DX7" s="37"/>
      <c r="DY7" s="37"/>
      <c r="DZ7" s="17"/>
      <c r="EA7" s="17"/>
      <c r="EB7" s="17"/>
      <c r="EC7" s="37"/>
      <c r="ED7" s="38"/>
      <c r="EE7" s="36">
        <f t="shared" si="8"/>
        <v>0</v>
      </c>
      <c r="EF7" s="41"/>
      <c r="EG7" s="41"/>
      <c r="EH7" s="41"/>
      <c r="EI7" s="41"/>
      <c r="EJ7" s="41"/>
      <c r="EK7" s="41"/>
      <c r="EL7" s="17"/>
      <c r="EM7" s="37"/>
      <c r="EN7" s="38"/>
      <c r="EO7" s="37"/>
      <c r="EP7" s="38"/>
      <c r="EQ7" s="17"/>
      <c r="ER7" s="17"/>
      <c r="ES7" s="17"/>
      <c r="ET7" s="17"/>
      <c r="EU7" s="17"/>
      <c r="EV7" s="17"/>
      <c r="EW7" s="17"/>
      <c r="EX7" s="17"/>
      <c r="EY7" s="17"/>
      <c r="EZ7" s="17"/>
      <c r="FA7" s="17"/>
      <c r="FB7" s="17"/>
      <c r="FC7" s="17"/>
      <c r="FD7" s="40"/>
      <c r="FE7" s="17"/>
      <c r="FF7" s="45"/>
    </row>
    <row r="8" spans="1:162" ht="26.25" customHeight="1">
      <c r="A8" s="43"/>
      <c r="B8" s="46"/>
      <c r="C8" s="17"/>
      <c r="D8" s="32"/>
      <c r="E8" s="17"/>
      <c r="F8" s="17"/>
      <c r="G8" s="47"/>
      <c r="H8" s="47"/>
      <c r="I8" s="47"/>
      <c r="J8" s="32"/>
      <c r="K8" s="47"/>
      <c r="L8" s="17"/>
      <c r="M8" s="17"/>
      <c r="N8" s="17"/>
      <c r="O8" s="38"/>
      <c r="P8" s="17"/>
      <c r="Q8" s="17"/>
      <c r="R8" s="37"/>
      <c r="S8" s="17"/>
      <c r="T8" s="38"/>
      <c r="U8" s="17"/>
      <c r="V8" s="37"/>
      <c r="W8" s="48"/>
      <c r="X8" s="48"/>
      <c r="Y8" s="48"/>
      <c r="Z8" s="36">
        <f t="shared" si="0"/>
        <v>0</v>
      </c>
      <c r="AA8" s="48"/>
      <c r="AB8" s="48"/>
      <c r="AC8" s="48"/>
      <c r="AD8" s="48"/>
      <c r="AE8" s="48"/>
      <c r="AF8" s="36">
        <f t="shared" si="1"/>
        <v>0</v>
      </c>
      <c r="AG8" s="48"/>
      <c r="AH8" s="48"/>
      <c r="AI8" s="37"/>
      <c r="AJ8" s="48"/>
      <c r="AK8" s="37"/>
      <c r="AL8" s="48"/>
      <c r="AM8" s="37"/>
      <c r="AN8" s="49"/>
      <c r="AO8" s="49"/>
      <c r="AP8" s="49"/>
      <c r="AQ8" s="49"/>
      <c r="AR8" s="39">
        <f t="shared" si="2"/>
        <v>0</v>
      </c>
      <c r="AS8" s="39">
        <f t="shared" si="3"/>
        <v>0</v>
      </c>
      <c r="AT8" s="50"/>
      <c r="AU8" s="38"/>
      <c r="AV8" s="38"/>
      <c r="AW8" s="38"/>
      <c r="AX8" s="38"/>
      <c r="AY8" s="38"/>
      <c r="AZ8" s="51"/>
      <c r="BA8" s="38"/>
      <c r="BB8" s="38"/>
      <c r="BC8" s="38"/>
      <c r="BD8" s="38"/>
      <c r="BE8" s="39">
        <f t="shared" si="4"/>
        <v>0</v>
      </c>
      <c r="BF8" s="17"/>
      <c r="BG8" s="17"/>
      <c r="BH8" s="17"/>
      <c r="BI8" s="17"/>
      <c r="BJ8" s="17"/>
      <c r="BK8" s="17"/>
      <c r="BL8" s="17"/>
      <c r="BM8" s="17"/>
      <c r="BN8" s="37"/>
      <c r="BO8" s="37"/>
      <c r="BP8" s="37"/>
      <c r="BQ8" s="37"/>
      <c r="BR8" s="37"/>
      <c r="BS8" s="17"/>
      <c r="BT8" s="17"/>
      <c r="BU8" s="17"/>
      <c r="BV8" s="17"/>
      <c r="BW8" s="17"/>
      <c r="BX8" s="17"/>
      <c r="BY8" s="17"/>
      <c r="BZ8" s="17"/>
      <c r="CA8" s="17"/>
      <c r="CB8" s="17"/>
      <c r="CC8" s="17"/>
      <c r="CD8" s="38"/>
      <c r="CE8" s="38"/>
      <c r="CF8" s="38"/>
      <c r="CG8" s="38"/>
      <c r="CH8" s="38"/>
      <c r="CI8" s="38"/>
      <c r="CJ8" s="38"/>
      <c r="CK8" s="38"/>
      <c r="CL8" s="38"/>
      <c r="CM8" s="38"/>
      <c r="CN8" s="38"/>
      <c r="CO8" s="38"/>
      <c r="CP8" s="38"/>
      <c r="CQ8" s="52"/>
      <c r="CR8" s="52"/>
      <c r="CS8" s="38"/>
      <c r="CT8" s="38"/>
      <c r="CU8" s="37"/>
      <c r="CV8" s="37"/>
      <c r="CW8" s="40"/>
      <c r="CX8" s="38"/>
      <c r="CY8" s="17"/>
      <c r="CZ8" s="38"/>
      <c r="DA8" s="38"/>
      <c r="DB8" s="38"/>
      <c r="DC8" s="38"/>
      <c r="DD8" s="38"/>
      <c r="DE8" s="38"/>
      <c r="DF8" s="38"/>
      <c r="DG8" s="38"/>
      <c r="DH8" s="38"/>
      <c r="DI8" s="38"/>
      <c r="DJ8" s="38"/>
      <c r="DK8" s="38"/>
      <c r="DL8" s="37"/>
      <c r="DM8" s="37"/>
      <c r="DN8" s="37"/>
      <c r="DO8" s="36">
        <f t="shared" si="5"/>
        <v>0</v>
      </c>
      <c r="DP8" s="37"/>
      <c r="DQ8" s="37"/>
      <c r="DR8" s="37"/>
      <c r="DS8" s="37"/>
      <c r="DT8" s="36">
        <f t="shared" si="6"/>
        <v>0</v>
      </c>
      <c r="DU8" s="36">
        <f t="shared" si="7"/>
        <v>0</v>
      </c>
      <c r="DV8" s="53"/>
      <c r="DW8" s="54"/>
      <c r="DX8" s="54"/>
      <c r="DY8" s="54"/>
      <c r="DZ8" s="45"/>
      <c r="EA8" s="54"/>
      <c r="EB8" s="45"/>
      <c r="EC8" s="54"/>
      <c r="ED8" s="38"/>
      <c r="EE8" s="36">
        <f t="shared" si="8"/>
        <v>0</v>
      </c>
      <c r="EF8" s="41"/>
      <c r="EG8" s="41"/>
      <c r="EH8" s="41"/>
      <c r="EI8" s="41"/>
      <c r="EJ8" s="41"/>
      <c r="EK8" s="41"/>
      <c r="EL8" s="17"/>
      <c r="EM8" s="37"/>
      <c r="EN8" s="38"/>
      <c r="EO8" s="37"/>
      <c r="EP8" s="38"/>
      <c r="EQ8" s="17"/>
      <c r="ER8" s="17"/>
      <c r="ES8" s="17"/>
      <c r="ET8" s="17"/>
      <c r="EU8" s="17"/>
      <c r="EV8" s="17"/>
      <c r="EW8" s="17"/>
      <c r="EX8" s="17"/>
      <c r="EY8" s="17"/>
      <c r="EZ8" s="17"/>
      <c r="FA8" s="17"/>
      <c r="FB8" s="17"/>
      <c r="FC8" s="40"/>
      <c r="FD8" s="17"/>
      <c r="FE8" s="17"/>
      <c r="FF8" s="17"/>
    </row>
    <row r="9" spans="1:162" ht="26.25" customHeight="1">
      <c r="A9" s="43"/>
      <c r="B9" s="43"/>
      <c r="C9" s="17"/>
      <c r="D9" s="32"/>
      <c r="E9" s="17"/>
      <c r="F9" s="17"/>
      <c r="G9" s="17"/>
      <c r="H9" s="17"/>
      <c r="I9" s="47"/>
      <c r="J9" s="32"/>
      <c r="K9" s="47"/>
      <c r="L9" s="17"/>
      <c r="M9" s="17"/>
      <c r="N9" s="17"/>
      <c r="O9" s="38"/>
      <c r="P9" s="17"/>
      <c r="Q9" s="17"/>
      <c r="R9" s="37"/>
      <c r="S9" s="17"/>
      <c r="T9" s="38"/>
      <c r="U9" s="17"/>
      <c r="V9" s="37"/>
      <c r="W9" s="48"/>
      <c r="X9" s="48"/>
      <c r="Y9" s="48"/>
      <c r="Z9" s="36">
        <f t="shared" si="0"/>
        <v>0</v>
      </c>
      <c r="AA9" s="48"/>
      <c r="AB9" s="48"/>
      <c r="AC9" s="48"/>
      <c r="AD9" s="48"/>
      <c r="AE9" s="48"/>
      <c r="AF9" s="36">
        <f t="shared" si="1"/>
        <v>0</v>
      </c>
      <c r="AG9" s="48"/>
      <c r="AH9" s="48"/>
      <c r="AI9" s="37"/>
      <c r="AJ9" s="48"/>
      <c r="AK9" s="37"/>
      <c r="AL9" s="48"/>
      <c r="AM9" s="37"/>
      <c r="AN9" s="49"/>
      <c r="AO9" s="49"/>
      <c r="AP9" s="38"/>
      <c r="AQ9" s="38"/>
      <c r="AR9" s="39">
        <f t="shared" si="2"/>
        <v>0</v>
      </c>
      <c r="AS9" s="39">
        <f t="shared" si="3"/>
        <v>0</v>
      </c>
      <c r="AT9" s="49"/>
      <c r="AU9" s="38"/>
      <c r="AV9" s="38"/>
      <c r="AW9" s="38"/>
      <c r="AX9" s="38"/>
      <c r="AY9" s="38"/>
      <c r="AZ9" s="38"/>
      <c r="BA9" s="38"/>
      <c r="BB9" s="38"/>
      <c r="BC9" s="38"/>
      <c r="BD9" s="38"/>
      <c r="BE9" s="39">
        <f t="shared" si="4"/>
        <v>0</v>
      </c>
      <c r="BF9" s="17"/>
      <c r="BG9" s="17"/>
      <c r="BH9" s="17"/>
      <c r="BI9" s="17"/>
      <c r="BJ9" s="17"/>
      <c r="BK9" s="17"/>
      <c r="BL9" s="17"/>
      <c r="BM9" s="17"/>
      <c r="BN9" s="37"/>
      <c r="BO9" s="37"/>
      <c r="BP9" s="37"/>
      <c r="BQ9" s="37"/>
      <c r="BR9" s="37"/>
      <c r="BS9" s="17"/>
      <c r="BT9" s="17"/>
      <c r="BU9" s="17"/>
      <c r="BV9" s="17"/>
      <c r="BW9" s="17"/>
      <c r="BX9" s="17"/>
      <c r="BY9" s="17"/>
      <c r="BZ9" s="17"/>
      <c r="CA9" s="17"/>
      <c r="CB9" s="17"/>
      <c r="CC9" s="17"/>
      <c r="CD9" s="38"/>
      <c r="CE9" s="38"/>
      <c r="CF9" s="38"/>
      <c r="CG9" s="38"/>
      <c r="CH9" s="38"/>
      <c r="CI9" s="38"/>
      <c r="CJ9" s="38"/>
      <c r="CK9" s="38"/>
      <c r="CL9" s="38"/>
      <c r="CM9" s="38"/>
      <c r="CN9" s="38"/>
      <c r="CO9" s="38"/>
      <c r="CP9" s="38"/>
      <c r="CQ9" s="17"/>
      <c r="CR9" s="17"/>
      <c r="CS9" s="38"/>
      <c r="CT9" s="38"/>
      <c r="CU9" s="37"/>
      <c r="CV9" s="37"/>
      <c r="CW9" s="40"/>
      <c r="CX9" s="38"/>
      <c r="CY9" s="17"/>
      <c r="CZ9" s="38"/>
      <c r="DA9" s="38"/>
      <c r="DB9" s="38"/>
      <c r="DC9" s="38"/>
      <c r="DD9" s="38"/>
      <c r="DE9" s="38"/>
      <c r="DF9" s="38"/>
      <c r="DG9" s="38"/>
      <c r="DH9" s="38"/>
      <c r="DI9" s="38"/>
      <c r="DJ9" s="38"/>
      <c r="DK9" s="38"/>
      <c r="DL9" s="37"/>
      <c r="DM9" s="37"/>
      <c r="DN9" s="37"/>
      <c r="DO9" s="36">
        <f t="shared" si="5"/>
        <v>0</v>
      </c>
      <c r="DP9" s="37"/>
      <c r="DQ9" s="37"/>
      <c r="DR9" s="37"/>
      <c r="DS9" s="37"/>
      <c r="DT9" s="36">
        <f t="shared" si="6"/>
        <v>0</v>
      </c>
      <c r="DU9" s="36">
        <f t="shared" si="7"/>
        <v>0</v>
      </c>
      <c r="DV9" s="37"/>
      <c r="DW9" s="37"/>
      <c r="DX9" s="37"/>
      <c r="DY9" s="37"/>
      <c r="DZ9" s="17"/>
      <c r="EA9" s="37"/>
      <c r="EB9" s="17"/>
      <c r="EC9" s="37"/>
      <c r="ED9" s="38"/>
      <c r="EE9" s="36">
        <f t="shared" si="8"/>
        <v>0</v>
      </c>
      <c r="EF9" s="41"/>
      <c r="EG9" s="41"/>
      <c r="EH9" s="41"/>
      <c r="EI9" s="41"/>
      <c r="EJ9" s="41"/>
      <c r="EK9" s="41"/>
      <c r="EL9" s="17"/>
      <c r="EM9" s="37"/>
      <c r="EN9" s="38"/>
      <c r="EO9" s="37"/>
      <c r="EP9" s="38"/>
      <c r="EQ9" s="17"/>
      <c r="ER9" s="17"/>
      <c r="ES9" s="17"/>
      <c r="ET9" s="17"/>
      <c r="EU9" s="17"/>
      <c r="EV9" s="17"/>
      <c r="EW9" s="17"/>
      <c r="EX9" s="17"/>
      <c r="EY9" s="17"/>
      <c r="EZ9" s="17"/>
      <c r="FA9" s="17"/>
      <c r="FB9" s="17"/>
      <c r="FC9" s="40"/>
      <c r="FD9" s="17"/>
      <c r="FE9" s="17"/>
      <c r="FF9" s="17"/>
    </row>
    <row r="10" spans="1:162" s="68" customFormat="1" ht="409.5" customHeight="1">
      <c r="A10" s="55" t="s">
        <v>200</v>
      </c>
      <c r="B10" s="56" t="s">
        <v>201</v>
      </c>
      <c r="C10" s="55" t="s">
        <v>202</v>
      </c>
      <c r="D10" s="57" t="s">
        <v>203</v>
      </c>
      <c r="E10" s="56" t="s">
        <v>204</v>
      </c>
      <c r="F10" s="58" t="s">
        <v>205</v>
      </c>
      <c r="G10" s="55" t="s">
        <v>206</v>
      </c>
      <c r="H10" s="55" t="s">
        <v>207</v>
      </c>
      <c r="I10" s="57" t="s">
        <v>208</v>
      </c>
      <c r="J10" s="59" t="s">
        <v>209</v>
      </c>
      <c r="K10" s="58" t="s">
        <v>210</v>
      </c>
      <c r="L10" s="55" t="s">
        <v>211</v>
      </c>
      <c r="M10" s="55" t="s">
        <v>212</v>
      </c>
      <c r="N10" s="58" t="s">
        <v>213</v>
      </c>
      <c r="O10" s="58" t="s">
        <v>214</v>
      </c>
      <c r="P10" s="58" t="s">
        <v>215</v>
      </c>
      <c r="Q10" s="58" t="s">
        <v>216</v>
      </c>
      <c r="R10" s="57" t="s">
        <v>217</v>
      </c>
      <c r="S10" s="55" t="s">
        <v>218</v>
      </c>
      <c r="T10" s="55" t="s">
        <v>219</v>
      </c>
      <c r="U10" s="55" t="s">
        <v>220</v>
      </c>
      <c r="V10" s="55" t="s">
        <v>221</v>
      </c>
      <c r="W10" s="60" t="s">
        <v>222</v>
      </c>
      <c r="X10" s="60"/>
      <c r="Y10" s="60"/>
      <c r="Z10" s="61" t="s">
        <v>223</v>
      </c>
      <c r="AA10" s="57" t="s">
        <v>224</v>
      </c>
      <c r="AB10" s="57"/>
      <c r="AC10" s="57"/>
      <c r="AD10" s="57" t="s">
        <v>225</v>
      </c>
      <c r="AE10" s="57"/>
      <c r="AF10" s="61" t="s">
        <v>223</v>
      </c>
      <c r="AG10" s="57" t="s">
        <v>226</v>
      </c>
      <c r="AH10" s="55" t="s">
        <v>227</v>
      </c>
      <c r="AI10" s="55" t="s">
        <v>228</v>
      </c>
      <c r="AJ10" s="57" t="s">
        <v>229</v>
      </c>
      <c r="AK10" s="55" t="s">
        <v>230</v>
      </c>
      <c r="AL10" s="57" t="s">
        <v>231</v>
      </c>
      <c r="AM10" s="58" t="s">
        <v>232</v>
      </c>
      <c r="AN10" s="57" t="s">
        <v>233</v>
      </c>
      <c r="AO10" s="57"/>
      <c r="AP10" s="57"/>
      <c r="AQ10" s="57"/>
      <c r="AR10" s="61" t="s">
        <v>223</v>
      </c>
      <c r="AS10" s="61" t="s">
        <v>223</v>
      </c>
      <c r="AT10" s="57" t="s">
        <v>234</v>
      </c>
      <c r="AU10" s="62" t="s">
        <v>235</v>
      </c>
      <c r="AV10" s="62"/>
      <c r="AW10" s="63" t="s">
        <v>236</v>
      </c>
      <c r="AX10" s="63"/>
      <c r="AY10" s="55" t="s">
        <v>237</v>
      </c>
      <c r="AZ10" s="61" t="s">
        <v>238</v>
      </c>
      <c r="BA10" s="61"/>
      <c r="BB10" s="61"/>
      <c r="BC10" s="61"/>
      <c r="BD10" s="61" t="s">
        <v>239</v>
      </c>
      <c r="BE10" s="61" t="s">
        <v>240</v>
      </c>
      <c r="BF10" s="57" t="s">
        <v>241</v>
      </c>
      <c r="BG10" s="59" t="s">
        <v>242</v>
      </c>
      <c r="BH10" s="59" t="s">
        <v>243</v>
      </c>
      <c r="BI10" s="58" t="s">
        <v>244</v>
      </c>
      <c r="BJ10" s="58" t="s">
        <v>245</v>
      </c>
      <c r="BK10" s="58" t="s">
        <v>246</v>
      </c>
      <c r="BL10" s="58" t="s">
        <v>247</v>
      </c>
      <c r="BM10" s="58" t="s">
        <v>248</v>
      </c>
      <c r="BN10" s="55" t="s">
        <v>249</v>
      </c>
      <c r="BO10" s="57" t="s">
        <v>250</v>
      </c>
      <c r="BP10" s="55" t="s">
        <v>251</v>
      </c>
      <c r="BQ10" s="57" t="s">
        <v>252</v>
      </c>
      <c r="BR10" s="57" t="s">
        <v>253</v>
      </c>
      <c r="BS10" s="55" t="s">
        <v>254</v>
      </c>
      <c r="BT10" s="55" t="s">
        <v>254</v>
      </c>
      <c r="BU10" s="55" t="s">
        <v>254</v>
      </c>
      <c r="BV10" s="55" t="s">
        <v>255</v>
      </c>
      <c r="BW10" s="57" t="s">
        <v>256</v>
      </c>
      <c r="BX10" s="57" t="s">
        <v>257</v>
      </c>
      <c r="BY10" s="57" t="s">
        <v>258</v>
      </c>
      <c r="BZ10" s="57"/>
      <c r="CA10" s="57"/>
      <c r="CB10" s="57"/>
      <c r="CC10" s="57"/>
      <c r="CD10" s="55" t="s">
        <v>259</v>
      </c>
      <c r="CE10" s="55"/>
      <c r="CF10" s="55"/>
      <c r="CG10" s="55"/>
      <c r="CH10" s="55"/>
      <c r="CI10" s="55"/>
      <c r="CJ10" s="55"/>
      <c r="CK10" s="55"/>
      <c r="CL10" s="55"/>
      <c r="CM10" s="55"/>
      <c r="CN10" s="55" t="s">
        <v>260</v>
      </c>
      <c r="CO10" s="55"/>
      <c r="CP10" s="57" t="s">
        <v>261</v>
      </c>
      <c r="CQ10" s="57" t="s">
        <v>262</v>
      </c>
      <c r="CR10" s="64" t="s">
        <v>263</v>
      </c>
      <c r="CS10" s="65" t="s">
        <v>264</v>
      </c>
      <c r="CT10" s="65" t="s">
        <v>265</v>
      </c>
      <c r="CU10" s="66" t="s">
        <v>266</v>
      </c>
      <c r="CV10" s="66" t="s">
        <v>267</v>
      </c>
      <c r="CW10" s="66" t="s">
        <v>268</v>
      </c>
      <c r="CX10" s="57" t="s">
        <v>269</v>
      </c>
      <c r="CY10" s="55" t="s">
        <v>270</v>
      </c>
      <c r="CZ10" s="55" t="s">
        <v>271</v>
      </c>
      <c r="DA10" s="55"/>
      <c r="DB10" s="55"/>
      <c r="DC10" s="55"/>
      <c r="DD10" s="55"/>
      <c r="DE10" s="55"/>
      <c r="DF10" s="55"/>
      <c r="DG10" s="55"/>
      <c r="DH10" s="55"/>
      <c r="DI10" s="55"/>
      <c r="DJ10" s="61" t="s">
        <v>272</v>
      </c>
      <c r="DK10" s="55" t="s">
        <v>273</v>
      </c>
      <c r="DL10" s="57" t="s">
        <v>274</v>
      </c>
      <c r="DM10" s="57"/>
      <c r="DN10" s="57"/>
      <c r="DO10" s="64" t="s">
        <v>275</v>
      </c>
      <c r="DP10" s="57" t="s">
        <v>276</v>
      </c>
      <c r="DQ10" s="57"/>
      <c r="DR10" s="57"/>
      <c r="DS10" s="57"/>
      <c r="DT10" s="64" t="s">
        <v>275</v>
      </c>
      <c r="DU10" s="64" t="s">
        <v>275</v>
      </c>
      <c r="DV10" s="57" t="s">
        <v>277</v>
      </c>
      <c r="DW10" s="57"/>
      <c r="DX10" s="57"/>
      <c r="DY10" s="57"/>
      <c r="DZ10" s="57"/>
      <c r="EA10" s="57"/>
      <c r="EB10" s="57"/>
      <c r="EC10" s="57"/>
      <c r="ED10" s="57"/>
      <c r="EE10" s="64" t="s">
        <v>275</v>
      </c>
      <c r="EF10" s="55" t="s">
        <v>278</v>
      </c>
      <c r="EG10" s="55"/>
      <c r="EH10" s="55"/>
      <c r="EI10" s="55"/>
      <c r="EJ10" s="55"/>
      <c r="EK10" s="55"/>
      <c r="EL10" s="57" t="s">
        <v>279</v>
      </c>
      <c r="EM10" s="55" t="s">
        <v>280</v>
      </c>
      <c r="EN10" s="55" t="s">
        <v>281</v>
      </c>
      <c r="EO10" s="67" t="s">
        <v>282</v>
      </c>
      <c r="EP10" s="55" t="s">
        <v>283</v>
      </c>
      <c r="EQ10" s="57" t="s">
        <v>284</v>
      </c>
      <c r="ER10" s="57" t="s">
        <v>285</v>
      </c>
      <c r="ES10" s="57" t="s">
        <v>284</v>
      </c>
      <c r="ET10" s="57" t="s">
        <v>286</v>
      </c>
      <c r="EU10" s="57" t="s">
        <v>283</v>
      </c>
      <c r="EV10" s="57" t="s">
        <v>287</v>
      </c>
      <c r="EW10" s="57" t="s">
        <v>288</v>
      </c>
      <c r="EX10" s="57" t="s">
        <v>289</v>
      </c>
      <c r="EY10" s="55" t="s">
        <v>290</v>
      </c>
      <c r="EZ10" s="55" t="s">
        <v>291</v>
      </c>
      <c r="FA10" s="55"/>
      <c r="FB10" s="57" t="s">
        <v>292</v>
      </c>
      <c r="FC10" s="55" t="s">
        <v>293</v>
      </c>
      <c r="FD10" s="57" t="s">
        <v>294</v>
      </c>
      <c r="FE10" s="57" t="s">
        <v>295</v>
      </c>
      <c r="FF10" s="55" t="s">
        <v>296</v>
      </c>
    </row>
    <row r="11" spans="1:8" ht="35.25" customHeight="1">
      <c r="A11" s="69" t="s">
        <v>297</v>
      </c>
      <c r="B11" s="69"/>
      <c r="C11" s="69"/>
      <c r="D11" s="69"/>
      <c r="E11" s="69"/>
      <c r="F11" s="69"/>
      <c r="G11" s="69"/>
      <c r="H11" s="69"/>
    </row>
    <row r="12" spans="1:8" ht="15" customHeight="1">
      <c r="A12" s="70" t="s">
        <v>298</v>
      </c>
      <c r="B12" s="70"/>
      <c r="C12" s="70"/>
      <c r="D12" s="70"/>
      <c r="E12" s="70"/>
      <c r="F12" s="70"/>
      <c r="G12" s="70"/>
      <c r="H12" s="71"/>
    </row>
    <row r="13" spans="1:7" ht="15">
      <c r="A13" s="70"/>
      <c r="B13" s="70"/>
      <c r="C13" s="70"/>
      <c r="D13" s="70"/>
      <c r="E13" s="70"/>
      <c r="F13" s="70"/>
      <c r="G13" s="70"/>
    </row>
    <row r="14" spans="1:7" ht="15">
      <c r="A14" s="70"/>
      <c r="B14" s="70"/>
      <c r="C14" s="70"/>
      <c r="D14" s="70"/>
      <c r="E14" s="70"/>
      <c r="F14" s="70"/>
      <c r="G14" s="70"/>
    </row>
    <row r="15" spans="1:7" ht="15">
      <c r="A15" s="70"/>
      <c r="B15" s="70"/>
      <c r="C15" s="70"/>
      <c r="D15" s="70"/>
      <c r="E15" s="70"/>
      <c r="F15" s="70"/>
      <c r="G15" s="70"/>
    </row>
    <row r="16" spans="1:7" ht="15">
      <c r="A16" s="70"/>
      <c r="B16" s="70"/>
      <c r="C16" s="70"/>
      <c r="D16" s="70"/>
      <c r="E16" s="70"/>
      <c r="F16" s="70"/>
      <c r="G16" s="70"/>
    </row>
    <row r="17" spans="1:7" ht="15">
      <c r="A17" s="70"/>
      <c r="B17" s="70"/>
      <c r="C17" s="70"/>
      <c r="D17" s="70"/>
      <c r="E17" s="70"/>
      <c r="F17" s="70"/>
      <c r="G17" s="70"/>
    </row>
    <row r="18" spans="1:7" ht="15">
      <c r="A18" s="70"/>
      <c r="B18" s="70"/>
      <c r="C18" s="70"/>
      <c r="D18" s="70"/>
      <c r="E18" s="70"/>
      <c r="F18" s="70"/>
      <c r="G18" s="70"/>
    </row>
    <row r="19" spans="1:7" ht="15">
      <c r="A19" s="70"/>
      <c r="B19" s="70"/>
      <c r="C19" s="70"/>
      <c r="D19" s="70"/>
      <c r="E19" s="70"/>
      <c r="F19" s="70"/>
      <c r="G19" s="70"/>
    </row>
    <row r="20" spans="1:7" ht="15">
      <c r="A20" s="70"/>
      <c r="B20" s="70"/>
      <c r="C20" s="70"/>
      <c r="D20" s="70"/>
      <c r="E20" s="70"/>
      <c r="F20" s="70"/>
      <c r="G20" s="70"/>
    </row>
    <row r="21" spans="1:7" ht="15">
      <c r="A21" s="70"/>
      <c r="B21" s="70"/>
      <c r="C21" s="70"/>
      <c r="D21" s="70"/>
      <c r="E21" s="70"/>
      <c r="F21" s="70"/>
      <c r="G21" s="70"/>
    </row>
    <row r="22" spans="1:7" ht="15">
      <c r="A22" s="70"/>
      <c r="B22" s="70"/>
      <c r="C22" s="70"/>
      <c r="D22" s="70"/>
      <c r="E22" s="70"/>
      <c r="F22" s="70"/>
      <c r="G22" s="70"/>
    </row>
  </sheetData>
  <sheetProtection selectLockedCells="1" selectUnlockedCells="1"/>
  <mergeCells count="154">
    <mergeCell ref="A1:R1"/>
    <mergeCell ref="W1:Y1"/>
    <mergeCell ref="AN1:AO1"/>
    <mergeCell ref="AU1:BE1"/>
    <mergeCell ref="BF1:BG1"/>
    <mergeCell ref="BH1:CW1"/>
    <mergeCell ref="CX1:DK1"/>
    <mergeCell ref="DL1:EE1"/>
    <mergeCell ref="EF1:EK1"/>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AT2"/>
    <mergeCell ref="AU2:AY2"/>
    <mergeCell ref="AZ2:BE2"/>
    <mergeCell ref="BF2:BG2"/>
    <mergeCell ref="BH2:BV2"/>
    <mergeCell ref="BW2:CT2"/>
    <mergeCell ref="CU2:CW2"/>
    <mergeCell ref="CX2:CY2"/>
    <mergeCell ref="CZ2:DJ2"/>
    <mergeCell ref="DK2:DK4"/>
    <mergeCell ref="DL2:DU2"/>
    <mergeCell ref="DV2:EE2"/>
    <mergeCell ref="EF2:EK2"/>
    <mergeCell ref="EL2:EL4"/>
    <mergeCell ref="EM2:EM4"/>
    <mergeCell ref="EN2:EN4"/>
    <mergeCell ref="EO2:EO4"/>
    <mergeCell ref="EP2:EP4"/>
    <mergeCell ref="EQ2:EQ4"/>
    <mergeCell ref="ER2:ER4"/>
    <mergeCell ref="ES2:ES4"/>
    <mergeCell ref="ET2:ET4"/>
    <mergeCell ref="EU2:EU4"/>
    <mergeCell ref="EV2:EV4"/>
    <mergeCell ref="EW2:EW4"/>
    <mergeCell ref="EX2:EX4"/>
    <mergeCell ref="EY2:FB3"/>
    <mergeCell ref="FC2:FC4"/>
    <mergeCell ref="FD2:FD4"/>
    <mergeCell ref="FE2:FE4"/>
    <mergeCell ref="FF2:FF4"/>
    <mergeCell ref="V3:V4"/>
    <mergeCell ref="W3:Z3"/>
    <mergeCell ref="AA3:AC3"/>
    <mergeCell ref="AD3:AE3"/>
    <mergeCell ref="AF3:AF4"/>
    <mergeCell ref="AG3:AG4"/>
    <mergeCell ref="AH3:AH4"/>
    <mergeCell ref="AI3:AI4"/>
    <mergeCell ref="AJ3:AJ4"/>
    <mergeCell ref="AK3:AK4"/>
    <mergeCell ref="AL3:AL4"/>
    <mergeCell ref="AM3:AM4"/>
    <mergeCell ref="AN3:AO3"/>
    <mergeCell ref="AP3:AQ3"/>
    <mergeCell ref="AR3:AS3"/>
    <mergeCell ref="AT3:AT4"/>
    <mergeCell ref="AU3:AV3"/>
    <mergeCell ref="AW3:AX3"/>
    <mergeCell ref="AY3:AY4"/>
    <mergeCell ref="AZ3:AZ4"/>
    <mergeCell ref="BA3:BA4"/>
    <mergeCell ref="BB3:BB4"/>
    <mergeCell ref="BC3:BD3"/>
    <mergeCell ref="BE3:BE4"/>
    <mergeCell ref="BF3:BF4"/>
    <mergeCell ref="BG3:BG4"/>
    <mergeCell ref="BH3:BH4"/>
    <mergeCell ref="BI3:BI4"/>
    <mergeCell ref="BJ3:BJ4"/>
    <mergeCell ref="BK3:BK4"/>
    <mergeCell ref="BL3:BL4"/>
    <mergeCell ref="BM3:BM4"/>
    <mergeCell ref="BN3:BP3"/>
    <mergeCell ref="BQ3:BQ4"/>
    <mergeCell ref="BR3:BR4"/>
    <mergeCell ref="BS3:BV3"/>
    <mergeCell ref="BW3:BW4"/>
    <mergeCell ref="BX3:BX4"/>
    <mergeCell ref="BY3:CC3"/>
    <mergeCell ref="CD3:CH3"/>
    <mergeCell ref="CI3:CM3"/>
    <mergeCell ref="CN3:CO3"/>
    <mergeCell ref="CP3:CP4"/>
    <mergeCell ref="CQ3:CQ4"/>
    <mergeCell ref="CR3:CR4"/>
    <mergeCell ref="CS3:CS4"/>
    <mergeCell ref="CT3:CT4"/>
    <mergeCell ref="CU3:CU4"/>
    <mergeCell ref="CV3:CV4"/>
    <mergeCell ref="CW3:CW4"/>
    <mergeCell ref="CX3:CX4"/>
    <mergeCell ref="CY3:CY4"/>
    <mergeCell ref="CZ3:CZ4"/>
    <mergeCell ref="DA3:DA4"/>
    <mergeCell ref="DB3:DB4"/>
    <mergeCell ref="DC3:DC4"/>
    <mergeCell ref="DD3:DD4"/>
    <mergeCell ref="DE3:DE4"/>
    <mergeCell ref="DF3:DF4"/>
    <mergeCell ref="DG3:DG4"/>
    <mergeCell ref="DH3:DH4"/>
    <mergeCell ref="DI3:DI4"/>
    <mergeCell ref="DJ3:DJ4"/>
    <mergeCell ref="DL3:DO3"/>
    <mergeCell ref="DP3:DT3"/>
    <mergeCell ref="DU3:DU4"/>
    <mergeCell ref="DV3:DV4"/>
    <mergeCell ref="DW3:DX3"/>
    <mergeCell ref="DY3:DZ3"/>
    <mergeCell ref="EA3:EB3"/>
    <mergeCell ref="EC3:ED3"/>
    <mergeCell ref="EE3:EE4"/>
    <mergeCell ref="EF3:EG3"/>
    <mergeCell ref="EH3:EI3"/>
    <mergeCell ref="EJ3:EK3"/>
    <mergeCell ref="W10:Y10"/>
    <mergeCell ref="AA10:AC10"/>
    <mergeCell ref="AD10:AE10"/>
    <mergeCell ref="AN10:AQ10"/>
    <mergeCell ref="AU10:AV10"/>
    <mergeCell ref="AW10:AX10"/>
    <mergeCell ref="AZ10:BC10"/>
    <mergeCell ref="BY10:CC10"/>
    <mergeCell ref="CD10:CM10"/>
    <mergeCell ref="CN10:CO10"/>
    <mergeCell ref="CZ10:DI10"/>
    <mergeCell ref="DL10:DN10"/>
    <mergeCell ref="DP10:DS10"/>
    <mergeCell ref="DV10:ED10"/>
    <mergeCell ref="EF10:EK10"/>
    <mergeCell ref="EZ10:FA10"/>
    <mergeCell ref="A11:H11"/>
    <mergeCell ref="A12:G22"/>
  </mergeCells>
  <dataValidations count="55">
    <dataValidation type="whole" allowBlank="1" showInputMessage="1" showErrorMessage="1" prompt="Tylko wartości liczbowe &lt;0 ; 3000000&gt;" sqref="V6:V9 Q9">
      <formula1>0</formula1>
      <formula2>3000000</formula2>
    </dataValidation>
    <dataValidation allowBlank="1" showErrorMessage="1" prompt="wybór z listy rozwijanej" error="Wybór z listy rozwijalnej" sqref="I6 I8:I9">
      <formula1>0</formula1>
      <formula2>0</formula2>
    </dataValidation>
    <dataValidation type="whole" allowBlank="1" showInputMessage="1" showErrorMessage="1" prompt="Tylko wartości liczbowe &lt;0 ; 2500000&gt;" sqref="W6:Y9 AA6:AE9 BQ6:BR9">
      <formula1>0</formula1>
      <formula2>2500000</formula2>
    </dataValidation>
    <dataValidation allowBlank="1" showErrorMessage="1" prompt="wybór z listy rozwijanej" sqref="G6:G7 L6:L7 N6:N7 P6:P7">
      <formula1>0</formula1>
      <formula2>0</formula2>
    </dataValidation>
    <dataValidation type="decimal" allowBlank="1" showInputMessage="1" showErrorMessage="1" prompt="Wartości liczbowe [tys. zł]  z przedziału &lt;0;250000&gt;" sqref="DL6:DN9 DP6:DS9 DV6:DY9 EA6:EA9 EC6:EC9">
      <formula1>0</formula1>
      <formula2>250000</formula2>
    </dataValidation>
    <dataValidation type="list" allowBlank="1" showInputMessage="1" showErrorMessage="1" prompt="wybór z listy rozwijanej" sqref="BM6:BM9">
      <formula1>"B,non B,PUB1,non PUB1,PUB2,non PUB2"</formula1>
      <formula2>0</formula2>
    </dataValidation>
    <dataValidation type="list" allowBlank="1" showInputMessage="1" showErrorMessage="1" prompt="wybór z listy rozwijanej" sqref="BW6:CC9">
      <formula1>"1,0"</formula1>
      <formula2>0</formula2>
    </dataValidation>
    <dataValidation type="list" allowBlank="1" showInputMessage="1" showErrorMessage="1" prompt="wybór z listy rozwijanej" sqref="CQ6:CQ9">
      <formula1>"TAK,NIE"</formula1>
      <formula2>0</formula2>
    </dataValidation>
    <dataValidation type="whole" allowBlank="1" showInputMessage="1" showErrorMessage="1" prompt="Tylko wartości liczbowe &lt;0 ; 500&gt;" sqref="AH6:AH9">
      <formula1>0</formula1>
      <formula2>500</formula2>
    </dataValidation>
    <dataValidation type="list" allowBlank="1" showInputMessage="1" showErrorMessage="1" prompt="wybór z listy rozwijanej" sqref="BJ6:BJ9">
      <formula1>"0,1,Nie uzyskano danych z oczyszczalni"</formula1>
      <formula2>0</formula2>
    </dataValidation>
    <dataValidation type="decimal" showInputMessage="1" showErrorMessage="1" prompt="wartości liczbowe z zakresu &lt;0,0 ; 5000,0&gt;" sqref="AN6:AQ9 BB6:BB9">
      <formula1>0</formula1>
      <formula2>5000</formula2>
    </dataValidation>
    <dataValidation type="decimal" showInputMessage="1" showErrorMessage="1" prompt="wartości liczbowe z zakresu &lt;0,0 ; 200000,0&gt;" sqref="AZ6:AZ9">
      <formula1>0</formula1>
      <formula2>200000</formula2>
    </dataValidation>
    <dataValidation type="decimal" showInputMessage="1" showErrorMessage="1" prompt="wartości liczbowe z zakresu &lt;0,0 ; 50000,0&gt;" sqref="BA6:BA9 BC6:BC9 EN6:EN9">
      <formula1>0</formula1>
      <formula2>50000</formula2>
    </dataValidation>
    <dataValidation type="list" allowBlank="1" showInputMessage="1" showErrorMessage="1" prompt="Wybrac z listy rozwijanej" sqref="O6:O9 EP6:EP9">
      <formula1>"TAK,NIE"</formula1>
      <formula2>0</formula2>
    </dataValidation>
    <dataValidation type="list" allowBlank="1" showInputMessage="1" showErrorMessage="1" prompt="wybór z listy rozwijanej" error="Wybór z listy rozwijalnej" sqref="H6:H9">
      <formula1>"Białystok,Lublin,Bydgoszcz,Rzeszów,Warszawa,Gdańsk,Gliwice,Kraków,Poznań,Szczecin,Wrocław"</formula1>
      <formula2>0</formula2>
    </dataValidation>
    <dataValidation type="whole" allowBlank="1" showInputMessage="1" showErrorMessage="1" prompt="Tylko wartości liczbowe &lt;0 ; 600000&gt;" sqref="BN6:BP9">
      <formula1>0</formula1>
      <formula2>600000</formula2>
    </dataValidation>
    <dataValidation type="list" allowBlank="1" showInputMessage="1" showErrorMessage="1" prompt="Wybór z listy rozwijanej" error="Wybó z listy rozwijalnej" sqref="K6:K9">
      <formula1>"Wisła,Odra,Dniestr,Dunaj,Banówka,Łaba,Niemen,Pregoła,Świeża"</formula1>
      <formula2>0</formula2>
    </dataValidation>
    <dataValidation type="whole" allowBlank="1" showInputMessage="1" showErrorMessage="1" prompt="Tylko wartości liczbowe &lt;0 ; 5000&gt;" sqref="AG6:AG9">
      <formula1>0</formula1>
      <formula2>5000</formula2>
    </dataValidation>
    <dataValidation allowBlank="1" showErrorMessage="1" prompt="Wybór z listy rozwijanej " sqref="AJ6:AJ7 AL6:AM7">
      <formula1>0</formula1>
      <formula2>0</formula2>
    </dataValidation>
    <dataValidation allowBlank="1" showInputMessage="1" showErrorMessage="1" prompt="Opis w postaci tekstowej" sqref="EL6:EL9 EQ6:ET9 EV6:EV9 EX6:EX9 FB6:FB9">
      <formula1>0</formula1>
      <formula2>0</formula2>
    </dataValidation>
    <dataValidation type="decimal" showInputMessage="1" showErrorMessage="1" prompt="wartości liczbowe z zakresu &lt;0,0 ; 2000,0&gt;" sqref="AU6:AX9">
      <formula1>0</formula1>
      <formula2>2000</formula2>
    </dataValidation>
    <dataValidation type="decimal" showInputMessage="1" showErrorMessage="1" prompt="wartości liczbowe z zakresu &lt;0,0 ; 1000,0&gt;" sqref="AT6:AT9 BD6:BD9">
      <formula1>0</formula1>
      <formula2>1000</formula2>
    </dataValidation>
    <dataValidation type="decimal" showInputMessage="1" showErrorMessage="1" prompt="wartości liczbowe z zakresu &lt;0 ; 50000&gt;" sqref="AY6:AY9">
      <formula1>0</formula1>
      <formula2>50000</formula2>
    </dataValidation>
    <dataValidation type="list" allowBlank="1" showErrorMessage="1" prompt="wybór z listy rozwijanej" sqref="U6:U9">
      <formula1>"wyznaczono nową aglomerację,zlikwidowano aglomerację,zmieniono tylko RLM,zmieniono tylko obszar (granice),zmieniono RLM i obszar "</formula1>
      <formula2>0</formula2>
    </dataValidation>
    <dataValidation type="list" allowBlank="1" showInputMessage="1" showErrorMessage="1" prompt="Wybór z listy rozwijanej " sqref="AK6:AK9">
      <formula1>"TAK,NIE,częściowo,Tylko szamba,tylko przydomowe oczyszczalnie"</formula1>
      <formula2>0</formula2>
    </dataValidation>
    <dataValidation type="list" allowBlank="1" showInputMessage="1" showErrorMessage="1" prompt="wybór z listy rozwijanej" error="Wybó z listy rozwijalnej - patrz instrukcja!" sqref="EY6:EY9">
      <formula1>"błędy wykonawcze,błędy eksploatacyjne,niewystarczająca wydajność hydrauliczna,zbyt mała przepustowość pod kątem możliwości przyjęcia ładunku zanieczyszczeń,"</formula1>
      <formula2>0</formula2>
    </dataValidation>
    <dataValidation type="list" allowBlank="1" showInputMessage="1" showErrorMessage="1" prompt="wybór z listy rozwijanej" error="Wybó z listy rozwijalnej - patrz instrukcja!" sqref="EU6:EU9 EW6:EW9 EZ6:FA9">
      <formula1>"TAK,NIE"</formula1>
      <formula2>0</formula2>
    </dataValidation>
    <dataValidation type="decimal" allowBlank="1" showInputMessage="1" showErrorMessage="1" prompt="Tylko wartości liczbowe &lt;0 ; 5000&gt;" sqref="CD6:CF9">
      <formula1>0</formula1>
      <formula2>5000</formula2>
    </dataValidation>
    <dataValidation type="whole" allowBlank="1" showInputMessage="1" showErrorMessage="1" prompt="Tylko wartości liczbowe" error="Nieprawidłowa wartość - ograniczenie do 250" sqref="EM6:EM9 EO6:EO9">
      <formula1>0</formula1>
      <formula2>250</formula2>
    </dataValidation>
    <dataValidation type="decimal" allowBlank="1" showInputMessage="1" showErrorMessage="1" prompt="przeliczenie automatyczne&#10;-nie wpisywać-" sqref="DO6:DO9 DT6:DU9 EE6:EE9">
      <formula1>0</formula1>
      <formula2>250000</formula2>
    </dataValidation>
    <dataValidation type="list" allowBlank="1" showInputMessage="1" showErrorMessage="1" prompt="wybór z listy rozwijanej" error="Wybór z listy rozwijalnej" sqref="F6:F9">
      <formula1>"dolnośląskie,kujawsko-pomorskie,lubelskie,łódzkie,lubuskie,małopolskie,mazowieckie,opolskie,podlaskie,podkarpackie,pomorskie,śląskie,świętokrzyskie,wielkopolskie,warmińsko-mazurskie,zachodniopomorskie"</formula1>
      <formula2>0</formula2>
    </dataValidation>
    <dataValidation type="list" allowBlank="1" showInputMessage="1" showErrorMessage="1" error="Wybór z listy rozwijalnej" sqref="E6:E9">
      <formula1>"Aglomeracja z 1 KP,Aglomeracja z 1 OŚ,Wiersz aglo z wieloma OŚ,Wiersz aglo z wieloma OŚ oraz KP,Wiersz KP w aglo z OŚ,Wiersz OŚ w aglo z wieloma OŚ"</formula1>
      <formula2>0</formula2>
    </dataValidation>
    <dataValidation type="list" allowBlank="1" showInputMessage="1" showErrorMessage="1" prompt="Wybór z listy rozwijanej" error="Wybó z listy rozwijalnej" sqref="M6:M9">
      <formula1>"miejska,miejsko-wiejska,wiejska,miasto gmina miejsko-wiejska,obszar wiejski"</formula1>
      <formula2>0</formula2>
    </dataValidation>
    <dataValidation type="list" allowBlank="1" showInputMessage="1" showErrorMessage="1" prompt="wybór z listy rozwijanej" sqref="S6:S9">
      <formula1>"BC,0,1,2,3,poniżej 2000"</formula1>
      <formula2>0</formula2>
    </dataValidation>
    <dataValidation type="list" allowBlank="1" showInputMessage="1" showErrorMessage="1" prompt="Wybrać z listy rozwijanej" sqref="T6:T9">
      <formula1>"TAK,NIE"</formula1>
      <formula2>0</formula2>
    </dataValidation>
    <dataValidation type="textLength" allowBlank="1" showInputMessage="1" showErrorMessage="1" sqref="BH6:BH9">
      <formula1>8</formula1>
      <formula2>10</formula2>
    </dataValidation>
    <dataValidation type="decimal" allowBlank="1" showInputMessage="1" showErrorMessage="1" prompt="Tylko wartości liczbowe &lt;0 ; 500&gt;" sqref="CG6:CG9">
      <formula1>0</formula1>
      <formula2>500</formula2>
    </dataValidation>
    <dataValidation type="decimal" allowBlank="1" showInputMessage="1" showErrorMessage="1" prompt="Tylko wartości liczbowe &lt;0 ; 200&gt;" sqref="CH6:CH9">
      <formula1>0</formula1>
      <formula2>200</formula2>
    </dataValidation>
    <dataValidation type="decimal" allowBlank="1" showInputMessage="1" showErrorMessage="1" prompt="Tylko wartości liczbowe &lt;0,0 ; 100,0&gt;" sqref="CN6:CO9">
      <formula1>0</formula1>
      <formula2>100</formula2>
    </dataValidation>
    <dataValidation type="decimal" allowBlank="1" showInputMessage="1" showErrorMessage="1" prompt="Tylko wartości liczbowe &lt;0 ; 1000&gt;" sqref="CI6:CI9">
      <formula1>0</formula1>
      <formula2>1000</formula2>
    </dataValidation>
    <dataValidation type="decimal" allowBlank="1" showInputMessage="1" showErrorMessage="1" prompt="Tylko wartości liczbowe &lt;0 ; 2000&gt;" sqref="CJ6:CJ9">
      <formula1>0</formula1>
      <formula2>2000</formula2>
    </dataValidation>
    <dataValidation type="decimal" allowBlank="1" showInputMessage="1" showErrorMessage="1" prompt="Tylko wartości liczbowe &lt;0 ; 3000&gt;" sqref="CK6:CK9">
      <formula1>0</formula1>
      <formula2>3000</formula2>
    </dataValidation>
    <dataValidation type="decimal" allowBlank="1" showInputMessage="1" showErrorMessage="1" prompt="Tylko wartości liczbowe &lt;0 ; 300&gt;" sqref="CL6:CL9">
      <formula1>0</formula1>
      <formula2>300</formula2>
    </dataValidation>
    <dataValidation type="decimal" allowBlank="1" showInputMessage="1" showErrorMessage="1" prompt="Tylko wartości liczbowe &lt;0 ; 150&gt;" sqref="CM6:CM9">
      <formula1>0</formula1>
      <formula2>150</formula2>
    </dataValidation>
    <dataValidation type="decimal" allowBlank="1" showInputMessage="1" showErrorMessage="1" prompt="Tylko wartości liczbowe &lt;0,0; 250000&gt;" sqref="CP6:CP9">
      <formula1>0</formula1>
      <formula2>250000</formula2>
    </dataValidation>
    <dataValidation type="decimal" allowBlank="1" showInputMessage="1" showErrorMessage="1" prompt="Tylko wartości liczbowe &lt;0,0; 100,0&gt;" sqref="CS6:CT9">
      <formula1>0</formula1>
      <formula2>100</formula2>
    </dataValidation>
    <dataValidation allowBlank="1" showInputMessage="1" showErrorMessage="1" prompt="RRRR-MM-DD" sqref="CW6:CW9">
      <formula1>0</formula1>
      <formula2>0</formula2>
    </dataValidation>
    <dataValidation type="decimal" allowBlank="1" showInputMessage="1" showErrorMessage="1" prompt="Tylko wartości liczbowe &lt;0 ; 200000&gt;" sqref="CX6:CX9 CZ6:DK9">
      <formula1>0</formula1>
      <formula2>200000</formula2>
    </dataValidation>
    <dataValidation type="list" allowBlank="1" showInputMessage="1" showErrorMessage="1" prompt="Wybór z listy rozwijalnej" sqref="CY6:CY9">
      <formula1>"CAOH,OBF,ZKF,STIN,STOM,EBSO,INNE,BRAK"</formula1>
      <formula2>0</formula2>
    </dataValidation>
    <dataValidation type="decimal" allowBlank="1" showInputMessage="1" showErrorMessage="1" sqref="EF6:EF9 EH6:EH9 EJ6:EJ9">
      <formula1>48</formula1>
      <formula2>55</formula2>
    </dataValidation>
    <dataValidation type="decimal" allowBlank="1" showInputMessage="1" showErrorMessage="1" sqref="EG6:EG9 EI6:EI9 EK6:EK9">
      <formula1>14</formula1>
      <formula2>25</formula2>
    </dataValidation>
    <dataValidation type="list" allowBlank="1" showInputMessage="1" showErrorMessage="1" prompt="Wybór z listy rozwijanej " sqref="AI6:AI9">
      <formula1>"TAK,NIE,częściowo,tylko przydomowe oczyszczalnie,tylko szamba"</formula1>
      <formula2>0</formula2>
    </dataValidation>
    <dataValidation type="list" allowBlank="1" showInputMessage="1" showErrorMessage="1" prompt="wybór z listy rozwijanej" sqref="CU6:CV9">
      <formula1>"budowa nowej oczyszczalni ścieków,likwidacja oczyszczalni,rozbudowa i modernizacja oczyszczalni,rozbudowa oczyszczalni,modernizacja oczyszczalni,modernizacja gospodarki osadowej,kilka inwestycji,nie dotyczy"</formula1>
      <formula2>0</formula2>
    </dataValidation>
    <dataValidation type="list" allowBlank="1" showInputMessage="1" showErrorMessage="1" prompt="wybór z listy rozwijalnej" error="Wybór z listy rozwijalnej" sqref="D6:D9">
      <formula1>"Aglomeracja jest aktywna,Aglomeracja została zlikwidowana,Aglomeracja weszła w skład innej aglomeracji,brak sprawozdania"</formula1>
      <formula2>0</formula2>
    </dataValidation>
    <dataValidation type="list" allowBlank="1" showInputMessage="1" showErrorMessage="1" prompt="Wybór z lizsty rozwijanej" error="Wybór z listy rozwijalnej" sqref="J6:J9">
      <formula1>"Mała Wisła,Górna Wisła,Środkowa Wisła,Dolna Wisła,Górna Odra,Środkowa Odra,Warta,Dolna Odra i Przymorze Zachodnie,Narew,Bug,Noteć,Dniestr,Czarna Orawa,Czadeczka,Morawa,Banówka,Izera,Łaba i Ostrożnica,Metuje,Orlica,Niemno,Łyna i Węgorapa,Świeża"</formula1>
      <formula2>0</formula2>
    </dataValidation>
  </dataValidations>
  <printOptions/>
  <pageMargins left="0.7083333333333334" right="0.7083333333333334" top="0.7479166666666667" bottom="0.7479166666666667" header="0.5118110236220472" footer="0.5118110236220472"/>
  <pageSetup horizontalDpi="300" verticalDpi="300" orientation="landscape" paperSize="8" scale="70"/>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ols>
    <col min="1" max="16384" width="8.7109375" style="0" customWidth="1"/>
  </cols>
  <sheetData/>
  <sheetProtection selectLockedCells="1" selectUnlockedCells="1"/>
  <printOptions/>
  <pageMargins left="0.7000000000000001" right="0.7000000000000001" top="0.75" bottom="0.75" header="0.5118110236220472" footer="0.5118110236220472"/>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ols>
    <col min="1" max="16384" width="8.7109375" style="0" customWidth="1"/>
  </cols>
  <sheetData/>
  <sheetProtection selectLockedCells="1" selectUnlockedCells="1"/>
  <printOptions/>
  <pageMargins left="0.7000000000000001" right="0.7000000000000001" top="0.75" bottom="0.75" header="0.5118110236220472" footer="0.5118110236220472"/>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Antoniak</dc:creator>
  <cp:keywords/>
  <dc:description/>
  <cp:lastModifiedBy>Marcin Zieleniak</cp:lastModifiedBy>
  <cp:lastPrinted>2021-06-29T09:14:25Z</cp:lastPrinted>
  <dcterms:created xsi:type="dcterms:W3CDTF">2014-09-01T07:29:27Z</dcterms:created>
  <dcterms:modified xsi:type="dcterms:W3CDTF">2021-12-29T06:51:44Z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